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8460" windowHeight="5010" activeTab="0"/>
  </bookViews>
  <sheets>
    <sheet name="LISTINI" sheetId="1" r:id="rId1"/>
    <sheet name="MEDIEMENSILI" sheetId="2" r:id="rId2"/>
  </sheets>
  <externalReferences>
    <externalReference r:id="rId5"/>
  </externalReferences>
  <definedNames>
    <definedName name="_xlnm.Print_Titles" localSheetId="0">'LISTINI'!$1:$6</definedName>
  </definedNames>
  <calcPr fullCalcOnLoad="1"/>
</workbook>
</file>

<file path=xl/sharedStrings.xml><?xml version="1.0" encoding="utf-8"?>
<sst xmlns="http://schemas.openxmlformats.org/spreadsheetml/2006/main" count="2008" uniqueCount="585">
  <si>
    <t xml:space="preserve">CAMERA DI COMMERCIO   I.A.A.      - SALERNO - </t>
  </si>
  <si>
    <t>APRILE</t>
  </si>
  <si>
    <t>FRUMENTO</t>
  </si>
  <si>
    <t>M  E  R  C  I</t>
  </si>
  <si>
    <t>MINIMO</t>
  </si>
  <si>
    <t>MASSIMO</t>
  </si>
  <si>
    <t>FRUMENTI TENERI NAZIONALI</t>
  </si>
  <si>
    <t>Fino 80/13 - 1+1</t>
  </si>
  <si>
    <t>Mercantile 76/14 - 3+3</t>
  </si>
  <si>
    <t>q.le</t>
  </si>
  <si>
    <t>"</t>
  </si>
  <si>
    <t>FRUMENTI TENERI ESTERI</t>
  </si>
  <si>
    <t>Francese 76/2/15 - nazionalizzato</t>
  </si>
  <si>
    <t>Red Winter            - nazionalizzato</t>
  </si>
  <si>
    <t>Plata Necochea    - nazionalizzato</t>
  </si>
  <si>
    <t>FRUMENTI DURI NAZIONALI</t>
  </si>
  <si>
    <t>Fino 82/13 - 0.50 + 0.50 - 20%</t>
  </si>
  <si>
    <t>Mercantile 78/14 - 3+2 - 40%</t>
  </si>
  <si>
    <t>FRUMENTI DURI ESTERI</t>
  </si>
  <si>
    <t>Amber canadese 1/2 - nazionalizzato</t>
  </si>
  <si>
    <t>Hard Amber Durum Usa California - nazionalizzato</t>
  </si>
  <si>
    <t>GRANOTURCO - ORZO - AVENA</t>
  </si>
  <si>
    <t>(da grossista a dettagliante - franco dep.  grossista)</t>
  </si>
  <si>
    <t>GRANOTURCO NAZIONALE</t>
  </si>
  <si>
    <t>Da ibridi</t>
  </si>
  <si>
    <t>GRANOTURCO ESTERO</t>
  </si>
  <si>
    <t>Francese - nazionalizzato</t>
  </si>
  <si>
    <t>Plata         - nazionalizzato</t>
  </si>
  <si>
    <t>ORZO</t>
  </si>
  <si>
    <t>Nazionale</t>
  </si>
  <si>
    <t>Estero</t>
  </si>
  <si>
    <t>AVENA</t>
  </si>
  <si>
    <t>Estera</t>
  </si>
  <si>
    <t>FARINA - SEMOLA E CRUSCA</t>
  </si>
  <si>
    <t>(da produttore a dettagliante - franco molino)</t>
  </si>
  <si>
    <t>FARINA DI FRUMENTO TENERO</t>
  </si>
  <si>
    <t>Tipo 00</t>
  </si>
  <si>
    <t>Tipo 0</t>
  </si>
  <si>
    <t>SFARINATO DI FRUMENTO DURO</t>
  </si>
  <si>
    <t>Semola</t>
  </si>
  <si>
    <t>CRUSCAMI DI FRUMENTO TENERO</t>
  </si>
  <si>
    <t>Crusca</t>
  </si>
  <si>
    <t>Cruschello</t>
  </si>
  <si>
    <t>Farinaccio</t>
  </si>
  <si>
    <t>PASTE ALIMENTARI DI SEMOLA</t>
  </si>
  <si>
    <t>(da produttore a dettagliante - franco pastificio)</t>
  </si>
  <si>
    <t>Confezioni da gr. 1000</t>
  </si>
  <si>
    <t>Confezioni da gr.   500</t>
  </si>
  <si>
    <t>RISO</t>
  </si>
  <si>
    <t>(da grossita a dettagliante - franco deposito grossista)</t>
  </si>
  <si>
    <t>Originario  -  confezione da kg. 1</t>
  </si>
  <si>
    <t>Fino            -  confezione da kg. 1</t>
  </si>
  <si>
    <t>Superfino  -  confezione da kg. 1</t>
  </si>
  <si>
    <t>LEGUMI SECCHI</t>
  </si>
  <si>
    <t>(da grossista a dettagliante - franco deposito grossita)</t>
  </si>
  <si>
    <t>FAGIOLI NAZIONALI</t>
  </si>
  <si>
    <t>Cannellini campani</t>
  </si>
  <si>
    <t>Tondini     campani</t>
  </si>
  <si>
    <t>FAGIOLI ESTERI</t>
  </si>
  <si>
    <t>Cannellini argentini</t>
  </si>
  <si>
    <t>FAVE DA FORAGGIO</t>
  </si>
  <si>
    <t xml:space="preserve">Nazionali </t>
  </si>
  <si>
    <t>Estere</t>
  </si>
  <si>
    <t>CECI</t>
  </si>
  <si>
    <t>Crivello cal. 29/30</t>
  </si>
  <si>
    <t>LENTICCHIE</t>
  </si>
  <si>
    <t>Pantelleria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</si>
  <si>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</si>
  <si>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</si>
  <si>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</si>
  <si>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</si>
  <si>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</si>
  <si>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</si>
  <si>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</si>
  <si>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</si>
  <si>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</si>
  <si>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</si>
  <si>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</si>
  <si>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</si>
  <si>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</si>
  <si>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</si>
  <si>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</si>
  <si>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</si>
  <si>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</si>
  <si>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</si>
  <si>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</si>
  <si>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</si>
  <si>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</si>
  <si>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</si>
  <si>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</si>
  <si>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</si>
  <si>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</si>
  <si>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</si>
  <si>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</si>
  <si>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</si>
  <si>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</si>
  <si>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</si>
  <si>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</si>
  <si>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</si>
  <si>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</si>
  <si>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</si>
  <si>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</si>
  <si>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</si>
  <si>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</si>
  <si>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</si>
  <si>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</si>
  <si>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</si>
  <si>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</si>
  <si>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</si>
  <si>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</si>
  <si>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</si>
  <si>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</si>
  <si>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</si>
  <si>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</si>
  <si>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</si>
  <si>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</si>
  <si>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</si>
  <si>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</si>
  <si>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</si>
  <si>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</si>
  <si>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</si>
  <si>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</si>
  <si>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</si>
  <si>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</si>
  <si>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</si>
  <si>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</si>
  <si>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</si>
  <si>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</si>
  <si>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</si>
  <si>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</si>
  <si>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</si>
  <si>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</si>
  <si>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</si>
  <si>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</si>
  <si>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</si>
  <si>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</si>
  <si>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</si>
  <si>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</si>
  <si>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</si>
  <si>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</si>
  <si>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</si>
  <si>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</si>
  <si>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</si>
  <si>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</si>
  <si>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</si>
  <si>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</si>
  <si>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</si>
  <si>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</si>
  <si>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</si>
  <si>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</si>
  <si>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</si>
  <si>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</si>
  <si>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</si>
  <si>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</si>
  <si>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</si>
  <si>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</si>
  <si>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</si>
  <si>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</si>
  <si>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</si>
  <si>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</si>
  <si>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</si>
  <si>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</si>
  <si>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</si>
  <si>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</si>
  <si>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</si>
  <si>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</si>
  <si>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</si>
  <si>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</si>
  <si>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</si>
  <si>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</si>
  <si>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</si>
  <si>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</si>
  <si>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</si>
  <si>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</si>
  <si>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</si>
  <si>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</si>
  <si>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</si>
  <si>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</si>
  <si>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</si>
  <si>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</si>
  <si>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</si>
  <si>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</si>
  <si>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OLII - VINO</t>
  </si>
  <si>
    <t>OLII DI OLIVA</t>
  </si>
  <si>
    <t>Olio di sansa di oliva (ac.max 1,5%) conf. da 1 lt.</t>
  </si>
  <si>
    <t>Olio d'oliva                 (ac.max 1,5%) conf. da 1 lt.</t>
  </si>
  <si>
    <t>Olio d'oliva vergine       (ac.max 2%) conf. da 1 lt.</t>
  </si>
  <si>
    <t>Olio d'oliva verg.extra  (ac.max 1%) conf. da 1 lt.</t>
  </si>
  <si>
    <t>OLII DI SEMI</t>
  </si>
  <si>
    <t>Olio di arachide    - conf. da 1 lt.</t>
  </si>
  <si>
    <t>Olio di semi vari    - conf. da 1 lt.</t>
  </si>
  <si>
    <t>Olio di soia           - conf. da 1 lt.</t>
  </si>
  <si>
    <t>VINO</t>
  </si>
  <si>
    <t>Rosso   da 12/13 gradi - damigiane da lt. 5</t>
  </si>
  <si>
    <t>Rosso   da 10/11 gradi - damigiane da lt. 5</t>
  </si>
  <si>
    <t>Bianco  da 10/11 gradi - damigiane da lt. 5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</si>
  <si>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</si>
  <si>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</si>
  <si>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</si>
  <si>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</si>
  <si>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</si>
  <si>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</si>
  <si>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</si>
  <si>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</si>
  <si>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</si>
  <si>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</si>
  <si>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</si>
  <si>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</si>
  <si>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</si>
  <si>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</si>
  <si>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</si>
  <si>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</si>
  <si>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</si>
  <si>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</si>
  <si>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</si>
  <si>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</si>
  <si>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</si>
  <si>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</si>
  <si>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</si>
  <si>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</si>
  <si>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</si>
  <si>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</si>
  <si>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</si>
  <si>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Binario   18/46 N-P</t>
  </si>
  <si>
    <t>Binario   25/10 N-P</t>
  </si>
  <si>
    <t>Ternario  15/15/15  "C" - N-P-K</t>
  </si>
  <si>
    <t>Ternario  12/24/12  "C" - N-P-K</t>
  </si>
  <si>
    <t>Ternario  12/12/12  "C" - N-P-K</t>
  </si>
  <si>
    <t>Ternario  20/10/10  "C" - N-P-K</t>
  </si>
  <si>
    <t>Ternario    8/20/24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</si>
  <si>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</si>
  <si>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</si>
  <si>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</si>
  <si>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</si>
  <si>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</si>
  <si>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</si>
  <si>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</si>
  <si>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</si>
  <si>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</si>
  <si>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</si>
  <si>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</si>
  <si>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</si>
  <si>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</si>
  <si>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</si>
  <si>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</si>
  <si>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</si>
  <si>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</si>
  <si>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</si>
  <si>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</si>
  <si>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</si>
  <si>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</si>
  <si>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</si>
  <si>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</si>
  <si>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</si>
  <si>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</si>
  <si>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</si>
  <si>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</si>
  <si>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</si>
  <si>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</si>
  <si>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</si>
  <si>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</si>
  <si>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</si>
  <si>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</si>
  <si>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</si>
  <si>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</si>
  <si>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</si>
  <si>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</si>
  <si>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</si>
  <si>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</si>
  <si>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</si>
  <si>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</si>
  <si>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</si>
  <si>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</si>
  <si>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</si>
  <si>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</si>
  <si>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</si>
  <si>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</si>
  <si>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</si>
  <si>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</si>
  <si>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</si>
  <si>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</si>
  <si>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</si>
  <si>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</si>
  <si>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</si>
  <si>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</si>
  <si>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</si>
  <si>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</si>
  <si>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</si>
  <si>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</si>
  <si>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</si>
  <si>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</si>
  <si>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</si>
  <si>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</si>
  <si>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</si>
  <si>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</si>
  <si>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</si>
  <si>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</si>
  <si>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</si>
  <si>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</si>
  <si>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</si>
  <si>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</si>
  <si>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</si>
  <si>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</si>
  <si>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</si>
  <si>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</si>
  <si>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</si>
  <si>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</si>
  <si>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</si>
  <si>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</si>
  <si>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</si>
  <si>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</si>
  <si>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CAFFE'</t>
  </si>
  <si>
    <t>(da importatore a torrefattore - franco torrefazione)</t>
  </si>
  <si>
    <t>Brasile Paranà tipo IBC</t>
  </si>
  <si>
    <t>Costarica</t>
  </si>
  <si>
    <t>Guatemala</t>
  </si>
  <si>
    <t>Zaire</t>
  </si>
  <si>
    <t>THE'</t>
  </si>
  <si>
    <t>(da grossita a dettagliante - franco deposito grossita)</t>
  </si>
  <si>
    <t>Ceylon (confezione da 20 filtri)</t>
  </si>
  <si>
    <t>cad.</t>
  </si>
  <si>
    <t>SALUMI</t>
  </si>
  <si>
    <t>SALAME</t>
  </si>
  <si>
    <t>Tipo "Napoli" puro suino</t>
  </si>
  <si>
    <t>Tipo "Milano" puro suino</t>
  </si>
  <si>
    <t>PROSCIUTTO CRUDO</t>
  </si>
  <si>
    <t>"Parma" con osso    (stag. 12/13 mesi)</t>
  </si>
  <si>
    <t>"Parma" disossato    (stag. 12/13 mesi)</t>
  </si>
  <si>
    <t>Nostrano con osso   (stag. fino a 18 mesi)</t>
  </si>
  <si>
    <t>Nostrano disossato  (stag. fino a 18 mesi)</t>
  </si>
  <si>
    <t>Estero disossato      (stag. 12/13 mesi)</t>
  </si>
  <si>
    <t>MORTADELLA</t>
  </si>
  <si>
    <t>Di Puro suino</t>
  </si>
  <si>
    <t>PRODOTTI LATTIERO - CASEARI</t>
  </si>
  <si>
    <t>(da produttore a grossita - franco caseificio)</t>
  </si>
  <si>
    <t>BURRO</t>
  </si>
  <si>
    <t>Produzione nostrana</t>
  </si>
  <si>
    <t>FORMAGGI DA TAVOLA</t>
  </si>
  <si>
    <t>Fior di latte</t>
  </si>
  <si>
    <t>Mozzarella mista (latte di vacca e bufala)</t>
  </si>
  <si>
    <t>Mozzarella di bufala</t>
  </si>
  <si>
    <t>Scamorze</t>
  </si>
  <si>
    <t>Provole affumicate bufaline</t>
  </si>
  <si>
    <t>Provole affumicate di vacca</t>
  </si>
  <si>
    <t>Caciocavallo fresco</t>
  </si>
  <si>
    <t>Caciocavallo stagionato 3/4 mesi</t>
  </si>
  <si>
    <t>FORMAGGI DA CONDIMENTO</t>
  </si>
  <si>
    <t>Parmigiano Reggiano scelto (stag. 18 mesi)</t>
  </si>
  <si>
    <t>Grana Padano scelto           (stag. oltre 12 mesi)</t>
  </si>
  <si>
    <t>Pecorino Romano                 (stag. 12 mesi)</t>
  </si>
  <si>
    <t>MARGARINA</t>
  </si>
  <si>
    <t>In panetti non superiori a gr. 1000</t>
  </si>
  <si>
    <t>CONFETTURE DI FRUTTA</t>
  </si>
  <si>
    <t>Flaconi di vetro da kg. 0,400</t>
  </si>
  <si>
    <t>SUCCHI DI FRUTTA</t>
  </si>
  <si>
    <t>Flaconi di polpa e succo di pesca-pera-mela   kg. 0,125</t>
  </si>
  <si>
    <t>Flaconi di polpa e succo di albicocca               kg. 0,125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</si>
  <si>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</si>
  <si>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</si>
  <si>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</si>
  <si>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</si>
  <si>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</si>
  <si>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</si>
  <si>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</si>
  <si>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</si>
  <si>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</si>
  <si>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</si>
  <si>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</si>
  <si>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</si>
  <si>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</si>
  <si>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</si>
  <si>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</si>
  <si>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</si>
  <si>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</si>
  <si>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</si>
  <si>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</si>
  <si>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</si>
  <si>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</si>
  <si>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</si>
  <si>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</si>
  <si>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Vasetti di vetro da gr. 175 (produzione nazionale)</t>
  </si>
  <si>
    <t>Scatole di latta da gr.  175 (produzione nazionale)</t>
  </si>
  <si>
    <t>Scatole di latta da gr.    85 (produzione nazionale)</t>
  </si>
  <si>
    <t>MATERIALI DA COSTRUZIONE</t>
  </si>
  <si>
    <t>(da produttore a grossista - franco stabilimento produzione)</t>
  </si>
  <si>
    <t>MATERIALI LAPIDEI</t>
  </si>
  <si>
    <t>Sabbia lavata</t>
  </si>
  <si>
    <t>Pietrisco calcareo</t>
  </si>
  <si>
    <t>Misto di cava</t>
  </si>
  <si>
    <t>Pietrame</t>
  </si>
  <si>
    <t>CEMENTO</t>
  </si>
  <si>
    <t>Cemento Tipo 325 (sfuso)</t>
  </si>
  <si>
    <t>Cemento Tipo 325 (sacchi compresi)</t>
  </si>
  <si>
    <t>Cemento Tipo 425 (sfuso)</t>
  </si>
  <si>
    <t>Cemento Tipo 425 (sacchi compresi)</t>
  </si>
  <si>
    <t>(da grossita a dettagliante - franco dettagliante)</t>
  </si>
  <si>
    <t>METALLI FERROSI</t>
  </si>
  <si>
    <t>GHISA</t>
  </si>
  <si>
    <t>Radiatori</t>
  </si>
  <si>
    <t>LAMIERE</t>
  </si>
  <si>
    <t>Lamiere nere a caldo</t>
  </si>
  <si>
    <t>Lamiere nere a freddo</t>
  </si>
  <si>
    <t>Lamiere zincate</t>
  </si>
  <si>
    <t>TRAVI E PROFILATI VARI</t>
  </si>
  <si>
    <t>Travi e ferri a U - N.P.    (prezzo base)</t>
  </si>
  <si>
    <t>Profilati in ferro              (prezzo base)</t>
  </si>
  <si>
    <t>FERRO PER CEMENTO ARMATO</t>
  </si>
  <si>
    <t>Tondo liscio                    (prezzo base)</t>
  </si>
  <si>
    <t>Tondo nervato                 (prezzo base)</t>
  </si>
  <si>
    <t>TUBI</t>
  </si>
  <si>
    <t>Tubi zincati F.M. a V.M.       da 3/8" a 3/4"</t>
  </si>
  <si>
    <t>Tubi zincati con saldature   da 3/8" a 3/4"</t>
  </si>
  <si>
    <t>Tubi trafilati (S/S)                da 3/8" a 3/4"</t>
  </si>
  <si>
    <t>Tubi neri F.M. lisci               da 3/8" a 3/4"</t>
  </si>
  <si>
    <t>METALLI NON FERROSI</t>
  </si>
  <si>
    <t>RAME</t>
  </si>
  <si>
    <t>Tubi di rame nudo      - diam. da 10 a 22 mm.</t>
  </si>
  <si>
    <t>Tubi di rame rivestito  - diam. da 10 a 22 mm.</t>
  </si>
  <si>
    <t>ALLUMINIO</t>
  </si>
  <si>
    <t>Profilati elettrocolorati moro</t>
  </si>
  <si>
    <t>Profilati bronzo satinato</t>
  </si>
  <si>
    <t>Profilati argento satinato</t>
  </si>
  <si>
    <t>PIOMBO</t>
  </si>
  <si>
    <t>Tubi di piombo</t>
  </si>
  <si>
    <t>STAGNO</t>
  </si>
  <si>
    <t>Verghette di stagno per saldature al 50%</t>
  </si>
  <si>
    <t>PRODOTTI LEGNOSI</t>
  </si>
  <si>
    <t>LEGNAME DA LAVORO</t>
  </si>
  <si>
    <t>CASTAGNO</t>
  </si>
  <si>
    <t>Asproncelle (pali pomodoro)</t>
  </si>
  <si>
    <t>Asproni da mt. 4 in avanti</t>
  </si>
  <si>
    <t>Bastardi da palmi 16</t>
  </si>
  <si>
    <t>Bastardoni per scale</t>
  </si>
  <si>
    <t>Ginelle da palmi 12</t>
  </si>
  <si>
    <t>Paletti uso Puglie da mt. 2,10</t>
  </si>
  <si>
    <t>Pali telegrafici    da mt. 6,50 in avanti</t>
  </si>
  <si>
    <t>Passoni o pali per staccionate da mt. 2,10</t>
  </si>
  <si>
    <t>Passoni o pali per staccionate da mt. 2,50</t>
  </si>
  <si>
    <t>Puntelli per edilizia</t>
  </si>
  <si>
    <t>Tronchetti</t>
  </si>
  <si>
    <t>Tronchi da sega</t>
  </si>
  <si>
    <t>Tronchi da trancia</t>
  </si>
  <si>
    <t>FAGGIO</t>
  </si>
  <si>
    <t>Paloni</t>
  </si>
  <si>
    <t>Tronchetti da imballaggio</t>
  </si>
  <si>
    <t>ONTANO</t>
  </si>
  <si>
    <t>PIOPPO</t>
  </si>
  <si>
    <t>Tronchetti per pasta</t>
  </si>
  <si>
    <t>LEGNA DA ARDERE (pezz. commerciale)</t>
  </si>
  <si>
    <t>Legna da ardere essenza forte</t>
  </si>
  <si>
    <t>Legna da ardere essenza mista</t>
  </si>
  <si>
    <t>LEGNA DA ARDERE (depezzata)</t>
  </si>
  <si>
    <t>Essenza forte</t>
  </si>
  <si>
    <t>LEGNAME SEGATO (tavolame)</t>
  </si>
  <si>
    <t>Abete - lunghezza  da mt. 4 in avanti</t>
  </si>
  <si>
    <t>Abete - cortame     da mt. 1 a 1,75</t>
  </si>
  <si>
    <t>Abete - cortame     da mt. 2 a 2,75</t>
  </si>
  <si>
    <t>Abete - cortame     da mt. 3 a 3,75</t>
  </si>
  <si>
    <t>Abete - murali</t>
  </si>
  <si>
    <t>Abete - travi uso Trieste</t>
  </si>
  <si>
    <t>Abete - tavole da ponte mt. 4</t>
  </si>
  <si>
    <t>Castagno</t>
  </si>
  <si>
    <t>Douglas</t>
  </si>
  <si>
    <t>Faggio naturale d'importazione</t>
  </si>
  <si>
    <t>Faggio naturale nazionale</t>
  </si>
  <si>
    <t>Mansonia</t>
  </si>
  <si>
    <t>Mogano d'Africa - acajou</t>
  </si>
  <si>
    <t>Mogano d'Africa - edinam</t>
  </si>
  <si>
    <t>Mogano d'Africa - sapele</t>
  </si>
  <si>
    <t>Mogano d'Africa - sipo (Utile)</t>
  </si>
  <si>
    <t>Mogano d'Africa - tiama</t>
  </si>
  <si>
    <t>Mogano d'Africa - kotibe'</t>
  </si>
  <si>
    <t>Noce nostrano</t>
  </si>
  <si>
    <t>Ontano</t>
  </si>
  <si>
    <t>Pino Finlandese</t>
  </si>
  <si>
    <t>Pino Russo</t>
  </si>
  <si>
    <t>Pino Svedese</t>
  </si>
  <si>
    <t>Pioppo</t>
  </si>
  <si>
    <t>Pitch-pine</t>
  </si>
  <si>
    <t>Rovere d'importazione</t>
  </si>
  <si>
    <t>Wawa (Obeche)</t>
  </si>
  <si>
    <t>LEGNAME COMPENSATO</t>
  </si>
  <si>
    <t>Mogano                       - spessore mm. 4 a 3 strati</t>
  </si>
  <si>
    <t>Noce di Mansonia       - spessore mm. 4 a 5 strati</t>
  </si>
  <si>
    <t>Pino                             - spessore mm. 4 a 3 strati</t>
  </si>
  <si>
    <t>Pino                             - spessore mm. 4 a 5 strati</t>
  </si>
  <si>
    <t>Pioppo                         - spessore e strati diversi</t>
  </si>
  <si>
    <t>Rovere                        - spessore mm. 4 a 5 strati</t>
  </si>
  <si>
    <t>fascio</t>
  </si>
  <si>
    <t>hl.</t>
  </si>
  <si>
    <t>Kg.</t>
  </si>
  <si>
    <t>scat.</t>
  </si>
  <si>
    <t>mc.</t>
  </si>
  <si>
    <t>ml.</t>
  </si>
  <si>
    <t>cal./h.</t>
  </si>
  <si>
    <t>CRUSCAMI DI FRUMENTO DURO</t>
  </si>
  <si>
    <t>Tritello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</si>
  <si>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</si>
  <si>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</si>
  <si>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</si>
  <si>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</si>
  <si>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</si>
  <si>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</si>
  <si>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</si>
  <si>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</si>
  <si>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Faggio evaporato d'importazione</t>
  </si>
  <si>
    <t>Faggio evaporato nazionale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</si>
  <si>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</si>
  <si>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</si>
  <si>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</si>
  <si>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</si>
  <si>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</si>
  <si>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</si>
  <si>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</si>
  <si>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</si>
  <si>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</si>
  <si>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</si>
  <si>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</si>
  <si>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</si>
  <si>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</si>
  <si>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FRUMENTI</t>
  </si>
  <si>
    <t>Listino dei prezzi all'ingrosso - Camera di Commercio I.A.A.- SALERNO</t>
  </si>
  <si>
    <t>Flaconi di polpa e succo di albicocca             kg. 0,125</t>
  </si>
  <si>
    <t>Pecorino Romano                (stag. 12 mesi)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</si>
  <si>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</si>
  <si>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</si>
  <si>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</si>
  <si>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</si>
  <si>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</si>
  <si>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</si>
  <si>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</si>
  <si>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</si>
  <si>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</si>
  <si>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</si>
  <si>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</si>
  <si>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</si>
  <si>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</si>
  <si>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</si>
  <si>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</si>
  <si>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</si>
  <si>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</si>
  <si>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</si>
  <si>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</si>
  <si>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</si>
  <si>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</si>
  <si>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</si>
  <si>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</si>
  <si>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</si>
  <si>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</si>
  <si>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</si>
  <si>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</si>
  <si>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</si>
  <si>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</si>
  <si>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</si>
  <si>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</si>
  <si>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</si>
  <si>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</si>
  <si>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</si>
  <si>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</si>
  <si>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</si>
  <si>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</si>
  <si>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</si>
  <si>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</si>
  <si>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</si>
  <si>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</si>
  <si>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</si>
  <si>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</si>
  <si>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</si>
  <si>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</si>
  <si>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</si>
  <si>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>GENNAIO 2006</t>
  </si>
  <si>
    <t>FEBBRAIO 2006</t>
  </si>
  <si>
    <t>MARZO 2006</t>
  </si>
  <si>
    <t>ANNO 2006</t>
  </si>
  <si>
    <t>APRILE 2006</t>
  </si>
  <si>
    <t>MAGGIO 2006</t>
  </si>
  <si>
    <t>GIUGNO 2006</t>
  </si>
  <si>
    <t>LUGLIO 2006</t>
  </si>
  <si>
    <t>AGOSTO 2006</t>
  </si>
  <si>
    <t xml:space="preserve">Vacche altre razze </t>
  </si>
  <si>
    <t>SETTEMBRE 2006</t>
  </si>
  <si>
    <t>OTTOBRE 2006</t>
  </si>
  <si>
    <t>NOVEMBRE 2006</t>
  </si>
  <si>
    <t>DICEMBRE 2006</t>
  </si>
  <si>
    <t>Listino dei prezzi all'ingrosso ANNO 2006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</si>
</sst>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0_-;\-[$€-2]\ * #,##0.000_-;_-[$€-2]\ * &quot;-&quot;??_-"/>
    <numFmt numFmtId="172" formatCode="_-[$€-2]\ * #,##0.0000_-;\-[$€-2]\ * #,##0.0000_-;_-[$€-2]\ * &quot;-&quot;??_-"/>
    <numFmt numFmtId="173" formatCode="_-* #,##0.0_-;\-* #,##0.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"/>
    <numFmt numFmtId="178" formatCode="0.0000"/>
    <numFmt numFmtId="179" formatCode="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_-* #,##0.00000_-;\-* #,##0.00000_-;_-* &quot;-&quot;_-;_-@_-"/>
  </numFmts>
  <fonts count="25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gray125">
        <bgColor indexed="41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1" fillId="0" borderId="0" xfId="0" applyFont="1" applyAlignment="1">
      <alignment/>
    </xf>
    <xf numFmtId="0" fontId="14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/>
    </xf>
    <xf numFmtId="49" fontId="14" fillId="0" borderId="4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3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16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0" xfId="19" applyNumberFormat="1" applyFont="1" applyAlignment="1">
      <alignment horizontal="right"/>
    </xf>
    <xf numFmtId="43" fontId="0" fillId="0" borderId="0" xfId="0" applyNumberFormat="1" applyAlignment="1">
      <alignment/>
    </xf>
    <xf numFmtId="43" fontId="8" fillId="2" borderId="9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0" fillId="0" borderId="0" xfId="19" applyNumberFormat="1" applyAlignment="1">
      <alignment/>
    </xf>
    <xf numFmtId="43" fontId="2" fillId="0" borderId="0" xfId="19" applyNumberFormat="1" applyFont="1" applyAlignment="1">
      <alignment horizontal="center"/>
    </xf>
    <xf numFmtId="43" fontId="2" fillId="0" borderId="0" xfId="19" applyNumberFormat="1" applyFont="1" applyAlignment="1">
      <alignment/>
    </xf>
    <xf numFmtId="2" fontId="12" fillId="0" borderId="11" xfId="19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14" fillId="0" borderId="11" xfId="19" applyNumberFormat="1" applyFont="1" applyBorder="1" applyAlignment="1">
      <alignment horizontal="center"/>
    </xf>
    <xf numFmtId="2" fontId="11" fillId="0" borderId="11" xfId="19" applyNumberFormat="1" applyFont="1" applyBorder="1" applyAlignment="1">
      <alignment horizontal="right"/>
    </xf>
    <xf numFmtId="2" fontId="20" fillId="0" borderId="11" xfId="19" applyNumberFormat="1" applyFont="1" applyBorder="1" applyAlignment="1">
      <alignment horizontal="right"/>
    </xf>
    <xf numFmtId="2" fontId="11" fillId="0" borderId="11" xfId="19" applyNumberFormat="1" applyFont="1" applyBorder="1" applyAlignment="1">
      <alignment/>
    </xf>
    <xf numFmtId="2" fontId="16" fillId="0" borderId="11" xfId="19" applyNumberFormat="1" applyFont="1" applyBorder="1" applyAlignment="1">
      <alignment/>
    </xf>
    <xf numFmtId="2" fontId="15" fillId="0" borderId="11" xfId="19" applyNumberFormat="1" applyFont="1" applyBorder="1" applyAlignment="1">
      <alignment horizontal="right"/>
    </xf>
    <xf numFmtId="2" fontId="16" fillId="0" borderId="2" xfId="19" applyNumberFormat="1" applyFont="1" applyBorder="1" applyAlignment="1">
      <alignment/>
    </xf>
    <xf numFmtId="2" fontId="16" fillId="0" borderId="12" xfId="19" applyNumberFormat="1" applyFont="1" applyBorder="1" applyAlignment="1">
      <alignment/>
    </xf>
    <xf numFmtId="2" fontId="15" fillId="0" borderId="12" xfId="19" applyNumberFormat="1" applyFont="1" applyBorder="1" applyAlignment="1">
      <alignment horizontal="right"/>
    </xf>
    <xf numFmtId="2" fontId="16" fillId="0" borderId="7" xfId="19" applyNumberFormat="1" applyFont="1" applyBorder="1" applyAlignment="1">
      <alignment/>
    </xf>
    <xf numFmtId="2" fontId="16" fillId="0" borderId="11" xfId="19" applyNumberFormat="1" applyFont="1" applyBorder="1" applyAlignment="1">
      <alignment horizontal="right"/>
    </xf>
    <xf numFmtId="2" fontId="0" fillId="0" borderId="11" xfId="19" applyNumberFormat="1" applyBorder="1" applyAlignment="1">
      <alignment/>
    </xf>
    <xf numFmtId="2" fontId="4" fillId="0" borderId="11" xfId="0" applyNumberFormat="1" applyFont="1" applyBorder="1" applyAlignment="1">
      <alignment/>
    </xf>
    <xf numFmtId="2" fontId="12" fillId="0" borderId="0" xfId="19" applyNumberFormat="1" applyFont="1" applyAlignment="1">
      <alignment/>
    </xf>
    <xf numFmtId="2" fontId="14" fillId="0" borderId="0" xfId="0" applyNumberFormat="1" applyFont="1" applyAlignment="1">
      <alignment/>
    </xf>
    <xf numFmtId="2" fontId="18" fillId="0" borderId="0" xfId="19" applyNumberFormat="1" applyFont="1" applyAlignment="1">
      <alignment/>
    </xf>
    <xf numFmtId="2" fontId="19" fillId="0" borderId="0" xfId="0" applyNumberFormat="1" applyFont="1" applyAlignment="1">
      <alignment/>
    </xf>
    <xf numFmtId="2" fontId="12" fillId="0" borderId="5" xfId="19" applyNumberFormat="1" applyFont="1" applyBorder="1" applyAlignment="1">
      <alignment/>
    </xf>
    <xf numFmtId="2" fontId="14" fillId="0" borderId="5" xfId="0" applyNumberFormat="1" applyFont="1" applyBorder="1" applyAlignment="1">
      <alignment/>
    </xf>
    <xf numFmtId="2" fontId="0" fillId="0" borderId="0" xfId="19" applyNumberFormat="1" applyAlignment="1">
      <alignment/>
    </xf>
    <xf numFmtId="2" fontId="20" fillId="0" borderId="0" xfId="19" applyNumberFormat="1" applyFont="1" applyBorder="1" applyAlignment="1">
      <alignment horizontal="right"/>
    </xf>
    <xf numFmtId="2" fontId="20" fillId="0" borderId="0" xfId="19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76" fontId="16" fillId="0" borderId="11" xfId="19" applyNumberFormat="1" applyFont="1" applyBorder="1" applyAlignment="1">
      <alignment/>
    </xf>
    <xf numFmtId="176" fontId="15" fillId="0" borderId="11" xfId="19" applyNumberFormat="1" applyFont="1" applyBorder="1" applyAlignment="1">
      <alignment horizontal="right"/>
    </xf>
    <xf numFmtId="176" fontId="16" fillId="0" borderId="2" xfId="19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7" xfId="0" applyFont="1" applyBorder="1" applyAlignment="1">
      <alignment/>
    </xf>
    <xf numFmtId="43" fontId="2" fillId="0" borderId="1" xfId="19" applyNumberFormat="1" applyFont="1" applyBorder="1" applyAlignment="1">
      <alignment horizontal="center"/>
    </xf>
    <xf numFmtId="43" fontId="2" fillId="0" borderId="1" xfId="19" applyNumberFormat="1" applyFont="1" applyBorder="1" applyAlignment="1">
      <alignment horizontal="right"/>
    </xf>
    <xf numFmtId="43" fontId="2" fillId="0" borderId="1" xfId="19" applyNumberFormat="1" applyFont="1" applyBorder="1" applyAlignment="1">
      <alignment/>
    </xf>
    <xf numFmtId="43" fontId="0" fillId="0" borderId="0" xfId="0" applyNumberFormat="1" applyAlignment="1">
      <alignment horizontal="right"/>
    </xf>
    <xf numFmtId="43" fontId="8" fillId="2" borderId="10" xfId="0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21" fillId="0" borderId="5" xfId="0" applyFont="1" applyBorder="1" applyAlignment="1">
      <alignment/>
    </xf>
    <xf numFmtId="2" fontId="0" fillId="0" borderId="4" xfId="19" applyNumberFormat="1" applyBorder="1" applyAlignment="1">
      <alignment/>
    </xf>
    <xf numFmtId="2" fontId="4" fillId="0" borderId="4" xfId="0" applyNumberFormat="1" applyFont="1" applyBorder="1" applyAlignment="1">
      <alignment/>
    </xf>
    <xf numFmtId="43" fontId="2" fillId="0" borderId="0" xfId="19" applyNumberFormat="1" applyFont="1" applyBorder="1" applyAlignment="1">
      <alignment horizontal="right"/>
    </xf>
    <xf numFmtId="0" fontId="13" fillId="3" borderId="4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4" fillId="3" borderId="13" xfId="0" applyFont="1" applyFill="1" applyBorder="1" applyAlignment="1">
      <alignment horizontal="center"/>
    </xf>
    <xf numFmtId="0" fontId="16" fillId="3" borderId="14" xfId="0" applyFont="1" applyFill="1" applyBorder="1" applyAlignment="1">
      <alignment/>
    </xf>
    <xf numFmtId="2" fontId="15" fillId="3" borderId="15" xfId="19" applyNumberFormat="1" applyFont="1" applyFill="1" applyBorder="1" applyAlignment="1">
      <alignment horizontal="center"/>
    </xf>
    <xf numFmtId="2" fontId="14" fillId="3" borderId="15" xfId="0" applyNumberFormat="1" applyFont="1" applyFill="1" applyBorder="1" applyAlignment="1">
      <alignment horizontal="center"/>
    </xf>
    <xf numFmtId="43" fontId="22" fillId="0" borderId="0" xfId="0" applyNumberFormat="1" applyFont="1" applyAlignment="1">
      <alignment/>
    </xf>
    <xf numFmtId="43" fontId="23" fillId="2" borderId="16" xfId="0" applyNumberFormat="1" applyFont="1" applyFill="1" applyBorder="1" applyAlignment="1">
      <alignment horizontal="center"/>
    </xf>
    <xf numFmtId="43" fontId="23" fillId="2" borderId="10" xfId="0" applyNumberFormat="1" applyFont="1" applyFill="1" applyBorder="1" applyAlignment="1">
      <alignment horizontal="center"/>
    </xf>
    <xf numFmtId="43" fontId="23" fillId="0" borderId="0" xfId="0" applyNumberFormat="1" applyFont="1" applyBorder="1" applyAlignment="1">
      <alignment horizontal="center"/>
    </xf>
    <xf numFmtId="43" fontId="22" fillId="0" borderId="0" xfId="19" applyNumberFormat="1" applyFont="1" applyAlignment="1">
      <alignment/>
    </xf>
    <xf numFmtId="43" fontId="24" fillId="0" borderId="0" xfId="19" applyNumberFormat="1" applyFont="1" applyAlignment="1">
      <alignment/>
    </xf>
    <xf numFmtId="43" fontId="24" fillId="0" borderId="0" xfId="19" applyNumberFormat="1" applyFont="1" applyAlignment="1">
      <alignment horizontal="right"/>
    </xf>
    <xf numFmtId="43" fontId="24" fillId="0" borderId="1" xfId="19" applyNumberFormat="1" applyFont="1" applyBorder="1" applyAlignment="1">
      <alignment/>
    </xf>
    <xf numFmtId="49" fontId="14" fillId="3" borderId="17" xfId="19" applyNumberFormat="1" applyFont="1" applyFill="1" applyBorder="1" applyAlignment="1">
      <alignment horizontal="center"/>
    </xf>
    <xf numFmtId="49" fontId="14" fillId="3" borderId="18" xfId="19" applyNumberFormat="1" applyFont="1" applyFill="1" applyBorder="1" applyAlignment="1">
      <alignment horizontal="center"/>
    </xf>
    <xf numFmtId="49" fontId="14" fillId="3" borderId="19" xfId="19" applyNumberFormat="1" applyFont="1" applyFill="1" applyBorder="1" applyAlignment="1">
      <alignment horizontal="center"/>
    </xf>
    <xf numFmtId="2" fontId="20" fillId="3" borderId="20" xfId="19" applyNumberFormat="1" applyFont="1" applyFill="1" applyBorder="1" applyAlignment="1">
      <alignment horizontal="center"/>
    </xf>
    <xf numFmtId="2" fontId="20" fillId="3" borderId="16" xfId="19" applyNumberFormat="1" applyFont="1" applyFill="1" applyBorder="1" applyAlignment="1">
      <alignment horizontal="center"/>
    </xf>
    <xf numFmtId="2" fontId="20" fillId="3" borderId="9" xfId="19" applyNumberFormat="1" applyFont="1" applyFill="1" applyBorder="1" applyAlignment="1">
      <alignment horizontal="center"/>
    </xf>
    <xf numFmtId="43" fontId="8" fillId="2" borderId="16" xfId="0" applyNumberFormat="1" applyFont="1" applyFill="1" applyBorder="1" applyAlignment="1">
      <alignment horizontal="center"/>
    </xf>
    <xf numFmtId="43" fontId="8" fillId="2" borderId="9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sa0131\Documenti\prezzicastag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86"/>
  <sheetViews>
    <sheetView tabSelected="1" workbookViewId="0" topLeftCell="W1">
      <selection activeCell="AD155" sqref="AD155:AL155"/>
    </sheetView>
  </sheetViews>
  <sheetFormatPr defaultColWidth="9.140625" defaultRowHeight="12.75"/>
  <cols>
    <col min="1" max="1" width="37.421875" style="24" customWidth="1"/>
    <col min="2" max="2" width="4.421875" style="3" customWidth="1"/>
    <col min="3" max="3" width="7.57421875" style="82" customWidth="1"/>
    <col min="4" max="4" width="7.7109375" style="82" customWidth="1"/>
    <col min="5" max="5" width="7.8515625" style="86" customWidth="1"/>
    <col min="6" max="6" width="7.421875" style="82" customWidth="1"/>
    <col min="7" max="7" width="7.57421875" style="82" customWidth="1"/>
    <col min="8" max="8" width="7.28125" style="86" customWidth="1"/>
    <col min="9" max="9" width="8.00390625" style="82" customWidth="1"/>
    <col min="10" max="10" width="7.57421875" style="82" customWidth="1"/>
    <col min="11" max="11" width="7.7109375" style="86" customWidth="1"/>
    <col min="12" max="13" width="7.28125" style="82" customWidth="1"/>
    <col min="14" max="14" width="7.7109375" style="86" customWidth="1"/>
    <col min="15" max="15" width="7.28125" style="82" customWidth="1"/>
    <col min="16" max="16" width="7.421875" style="82" customWidth="1"/>
    <col min="17" max="17" width="7.140625" style="86" customWidth="1"/>
    <col min="18" max="18" width="7.28125" style="82" customWidth="1"/>
    <col min="19" max="19" width="7.140625" style="82" customWidth="1"/>
    <col min="20" max="20" width="7.140625" style="86" customWidth="1"/>
    <col min="21" max="21" width="7.00390625" style="82" customWidth="1"/>
    <col min="22" max="22" width="7.28125" style="82" customWidth="1"/>
    <col min="23" max="23" width="7.28125" style="86" customWidth="1"/>
    <col min="24" max="24" width="7.28125" style="82" customWidth="1"/>
    <col min="25" max="25" width="7.421875" style="82" customWidth="1"/>
    <col min="26" max="26" width="7.421875" style="86" customWidth="1"/>
    <col min="27" max="27" width="7.7109375" style="0" customWidth="1"/>
    <col min="28" max="28" width="7.57421875" style="0" customWidth="1"/>
    <col min="29" max="29" width="8.28125" style="0" customWidth="1"/>
    <col min="30" max="30" width="7.140625" style="0" customWidth="1"/>
    <col min="31" max="31" width="6.421875" style="0" customWidth="1"/>
    <col min="32" max="32" width="7.28125" style="0" customWidth="1"/>
    <col min="33" max="33" width="7.00390625" style="0" customWidth="1"/>
    <col min="34" max="35" width="6.57421875" style="0" customWidth="1"/>
    <col min="36" max="36" width="7.28125" style="0" customWidth="1"/>
    <col min="37" max="37" width="6.57421875" style="0" customWidth="1"/>
    <col min="38" max="38" width="6.7109375" style="0" customWidth="1"/>
  </cols>
  <sheetData>
    <row r="1" spans="1:26" ht="12.75">
      <c r="A1" s="22" t="s">
        <v>76</v>
      </c>
      <c r="B1" s="25"/>
      <c r="C1" s="76"/>
      <c r="D1" s="76"/>
      <c r="E1" s="77"/>
      <c r="F1" s="76"/>
      <c r="G1" s="76"/>
      <c r="H1" s="77"/>
      <c r="I1" s="76"/>
      <c r="J1" s="76"/>
      <c r="K1" s="77"/>
      <c r="L1" s="76"/>
      <c r="M1" s="76"/>
      <c r="N1" s="77"/>
      <c r="O1" s="76"/>
      <c r="P1" s="76"/>
      <c r="Q1" s="77"/>
      <c r="R1" s="76"/>
      <c r="S1" s="76"/>
      <c r="T1" s="77"/>
      <c r="U1" s="76"/>
      <c r="V1" s="76"/>
      <c r="W1" s="77"/>
      <c r="X1" s="76"/>
      <c r="Y1" s="76"/>
      <c r="Z1" s="77"/>
    </row>
    <row r="2" spans="1:26" ht="15.75">
      <c r="A2" s="36" t="s">
        <v>521</v>
      </c>
      <c r="B2" s="37"/>
      <c r="C2" s="78"/>
      <c r="D2" s="78"/>
      <c r="E2" s="79"/>
      <c r="F2" s="78"/>
      <c r="G2" s="78"/>
      <c r="H2" s="79"/>
      <c r="I2" s="78"/>
      <c r="J2" s="78"/>
      <c r="K2" s="79"/>
      <c r="L2" s="78"/>
      <c r="M2" s="78"/>
      <c r="N2" s="79"/>
      <c r="O2" s="78"/>
      <c r="P2" s="78"/>
      <c r="Q2" s="79"/>
      <c r="R2" s="78"/>
      <c r="S2" s="78"/>
      <c r="T2" s="79"/>
      <c r="U2" s="78"/>
      <c r="V2" s="78"/>
      <c r="W2" s="79"/>
      <c r="X2" s="78"/>
      <c r="Y2" s="78"/>
      <c r="Z2" s="79"/>
    </row>
    <row r="3" spans="1:32" ht="13.5" thickBot="1">
      <c r="A3" s="99"/>
      <c r="B3" s="26"/>
      <c r="C3" s="80"/>
      <c r="D3" s="80"/>
      <c r="E3" s="81"/>
      <c r="F3" s="80"/>
      <c r="G3" s="80"/>
      <c r="H3" s="81"/>
      <c r="I3" s="80"/>
      <c r="J3" s="80"/>
      <c r="K3" s="81"/>
      <c r="L3" s="80"/>
      <c r="M3" s="80"/>
      <c r="N3" s="81"/>
      <c r="O3" s="80"/>
      <c r="P3" s="80"/>
      <c r="Q3" s="81"/>
      <c r="R3" s="80"/>
      <c r="S3" s="80"/>
      <c r="T3" s="81"/>
      <c r="U3" s="80"/>
      <c r="V3" s="80"/>
      <c r="W3" s="81"/>
      <c r="X3" s="80"/>
      <c r="Y3" s="80"/>
      <c r="Z3" s="81"/>
      <c r="AA3" s="80"/>
      <c r="AB3" s="80"/>
      <c r="AC3" s="81"/>
      <c r="AD3" s="80"/>
      <c r="AE3" s="80"/>
      <c r="AF3" s="81"/>
    </row>
    <row r="4" spans="1:38" ht="13.5" customHeight="1" thickTop="1">
      <c r="A4" s="103"/>
      <c r="B4" s="104"/>
      <c r="C4" s="117" t="s">
        <v>570</v>
      </c>
      <c r="D4" s="118"/>
      <c r="E4" s="119"/>
      <c r="F4" s="117" t="s">
        <v>571</v>
      </c>
      <c r="G4" s="118"/>
      <c r="H4" s="119"/>
      <c r="I4" s="117" t="s">
        <v>572</v>
      </c>
      <c r="J4" s="118"/>
      <c r="K4" s="119"/>
      <c r="L4" s="117" t="s">
        <v>574</v>
      </c>
      <c r="M4" s="118"/>
      <c r="N4" s="119"/>
      <c r="O4" s="117" t="s">
        <v>575</v>
      </c>
      <c r="P4" s="118"/>
      <c r="Q4" s="119"/>
      <c r="R4" s="117" t="s">
        <v>576</v>
      </c>
      <c r="S4" s="118"/>
      <c r="T4" s="119"/>
      <c r="U4" s="117" t="s">
        <v>577</v>
      </c>
      <c r="V4" s="118"/>
      <c r="W4" s="119"/>
      <c r="X4" s="117" t="s">
        <v>578</v>
      </c>
      <c r="Y4" s="118"/>
      <c r="Z4" s="119"/>
      <c r="AA4" s="117" t="s">
        <v>580</v>
      </c>
      <c r="AB4" s="118"/>
      <c r="AC4" s="119"/>
      <c r="AD4" s="117" t="s">
        <v>581</v>
      </c>
      <c r="AE4" s="118"/>
      <c r="AF4" s="119"/>
      <c r="AG4" s="117" t="s">
        <v>582</v>
      </c>
      <c r="AH4" s="118"/>
      <c r="AI4" s="119"/>
      <c r="AJ4" s="117" t="s">
        <v>583</v>
      </c>
      <c r="AK4" s="118"/>
      <c r="AL4" s="119"/>
    </row>
    <row r="5" spans="1:38" ht="12.75">
      <c r="A5" s="103"/>
      <c r="B5" s="104"/>
      <c r="C5" s="120" t="s">
        <v>569</v>
      </c>
      <c r="D5" s="121"/>
      <c r="E5" s="122"/>
      <c r="F5" s="120" t="s">
        <v>569</v>
      </c>
      <c r="G5" s="121"/>
      <c r="H5" s="122"/>
      <c r="I5" s="120" t="s">
        <v>569</v>
      </c>
      <c r="J5" s="121"/>
      <c r="K5" s="122"/>
      <c r="L5" s="120" t="s">
        <v>569</v>
      </c>
      <c r="M5" s="121"/>
      <c r="N5" s="122"/>
      <c r="O5" s="120" t="s">
        <v>569</v>
      </c>
      <c r="P5" s="121"/>
      <c r="Q5" s="122"/>
      <c r="R5" s="120" t="s">
        <v>569</v>
      </c>
      <c r="S5" s="121"/>
      <c r="T5" s="122"/>
      <c r="U5" s="120" t="s">
        <v>569</v>
      </c>
      <c r="V5" s="121"/>
      <c r="W5" s="122"/>
      <c r="X5" s="120" t="s">
        <v>569</v>
      </c>
      <c r="Y5" s="121"/>
      <c r="Z5" s="122"/>
      <c r="AA5" s="120" t="s">
        <v>569</v>
      </c>
      <c r="AB5" s="121"/>
      <c r="AC5" s="122"/>
      <c r="AD5" s="120" t="s">
        <v>569</v>
      </c>
      <c r="AE5" s="121"/>
      <c r="AF5" s="122"/>
      <c r="AG5" s="120" t="s">
        <v>569</v>
      </c>
      <c r="AH5" s="121"/>
      <c r="AI5" s="122"/>
      <c r="AJ5" s="120" t="s">
        <v>569</v>
      </c>
      <c r="AK5" s="121"/>
      <c r="AL5" s="122"/>
    </row>
    <row r="6" spans="1:38" ht="13.5" thickBot="1">
      <c r="A6" s="105" t="s">
        <v>3</v>
      </c>
      <c r="B6" s="106"/>
      <c r="C6" s="107" t="s">
        <v>4</v>
      </c>
      <c r="D6" s="107" t="s">
        <v>5</v>
      </c>
      <c r="E6" s="108" t="s">
        <v>507</v>
      </c>
      <c r="F6" s="107" t="s">
        <v>4</v>
      </c>
      <c r="G6" s="107" t="s">
        <v>5</v>
      </c>
      <c r="H6" s="108" t="s">
        <v>507</v>
      </c>
      <c r="I6" s="107" t="s">
        <v>4</v>
      </c>
      <c r="J6" s="107" t="s">
        <v>5</v>
      </c>
      <c r="K6" s="108" t="s">
        <v>507</v>
      </c>
      <c r="L6" s="107" t="s">
        <v>4</v>
      </c>
      <c r="M6" s="107" t="s">
        <v>5</v>
      </c>
      <c r="N6" s="108" t="s">
        <v>507</v>
      </c>
      <c r="O6" s="107" t="s">
        <v>4</v>
      </c>
      <c r="P6" s="107" t="s">
        <v>5</v>
      </c>
      <c r="Q6" s="108" t="s">
        <v>507</v>
      </c>
      <c r="R6" s="107" t="s">
        <v>4</v>
      </c>
      <c r="S6" s="107" t="s">
        <v>5</v>
      </c>
      <c r="T6" s="108" t="s">
        <v>507</v>
      </c>
      <c r="U6" s="107" t="s">
        <v>4</v>
      </c>
      <c r="V6" s="107" t="s">
        <v>5</v>
      </c>
      <c r="W6" s="108" t="s">
        <v>507</v>
      </c>
      <c r="X6" s="107" t="s">
        <v>4</v>
      </c>
      <c r="Y6" s="107" t="s">
        <v>5</v>
      </c>
      <c r="Z6" s="108" t="s">
        <v>507</v>
      </c>
      <c r="AA6" s="107" t="s">
        <v>4</v>
      </c>
      <c r="AB6" s="107" t="s">
        <v>5</v>
      </c>
      <c r="AC6" s="108" t="s">
        <v>507</v>
      </c>
      <c r="AD6" s="107" t="s">
        <v>4</v>
      </c>
      <c r="AE6" s="107" t="s">
        <v>5</v>
      </c>
      <c r="AF6" s="108" t="s">
        <v>507</v>
      </c>
      <c r="AG6" s="107" t="s">
        <v>4</v>
      </c>
      <c r="AH6" s="107" t="s">
        <v>5</v>
      </c>
      <c r="AI6" s="108" t="s">
        <v>507</v>
      </c>
      <c r="AJ6" s="107" t="s">
        <v>4</v>
      </c>
      <c r="AK6" s="107" t="s">
        <v>5</v>
      </c>
      <c r="AL6" s="108" t="s">
        <v>507</v>
      </c>
    </row>
    <row r="7" spans="1:38" ht="13.5" thickTop="1">
      <c r="A7" s="15" t="s">
        <v>520</v>
      </c>
      <c r="B7" s="25"/>
      <c r="C7" s="61"/>
      <c r="D7" s="61"/>
      <c r="E7" s="62"/>
      <c r="F7" s="61"/>
      <c r="G7" s="61"/>
      <c r="H7" s="62"/>
      <c r="I7" s="61"/>
      <c r="J7" s="61"/>
      <c r="K7" s="62"/>
      <c r="L7" s="61"/>
      <c r="M7" s="61"/>
      <c r="N7" s="62"/>
      <c r="O7" s="61"/>
      <c r="P7" s="61"/>
      <c r="Q7" s="62"/>
      <c r="R7" s="61"/>
      <c r="S7" s="61"/>
      <c r="T7" s="62"/>
      <c r="U7" s="61"/>
      <c r="V7" s="61"/>
      <c r="W7" s="62"/>
      <c r="X7" s="61"/>
      <c r="Y7" s="61"/>
      <c r="Z7" s="62"/>
      <c r="AA7" s="61"/>
      <c r="AB7" s="61"/>
      <c r="AC7" s="62"/>
      <c r="AD7" s="61"/>
      <c r="AE7" s="61"/>
      <c r="AF7" s="62"/>
      <c r="AG7" s="61"/>
      <c r="AH7" s="61"/>
      <c r="AI7" s="62"/>
      <c r="AJ7" s="61"/>
      <c r="AK7" s="61"/>
      <c r="AL7" s="62"/>
    </row>
    <row r="8" spans="1:38" ht="12.75">
      <c r="A8" s="18"/>
      <c r="B8" s="25"/>
      <c r="C8" s="61"/>
      <c r="D8" s="61"/>
      <c r="E8" s="62"/>
      <c r="F8" s="61"/>
      <c r="G8" s="61"/>
      <c r="H8" s="62"/>
      <c r="I8" s="61"/>
      <c r="J8" s="61"/>
      <c r="K8" s="62"/>
      <c r="L8" s="61"/>
      <c r="M8" s="61"/>
      <c r="N8" s="62"/>
      <c r="O8" s="61"/>
      <c r="P8" s="61"/>
      <c r="Q8" s="62"/>
      <c r="R8" s="61"/>
      <c r="S8" s="61"/>
      <c r="T8" s="62"/>
      <c r="U8" s="61"/>
      <c r="V8" s="61"/>
      <c r="W8" s="62"/>
      <c r="X8" s="61"/>
      <c r="Y8" s="61"/>
      <c r="Z8" s="62"/>
      <c r="AA8" s="61"/>
      <c r="AB8" s="61"/>
      <c r="AC8" s="62"/>
      <c r="AD8" s="61"/>
      <c r="AE8" s="61"/>
      <c r="AF8" s="62"/>
      <c r="AG8" s="61"/>
      <c r="AH8" s="61"/>
      <c r="AI8" s="62"/>
      <c r="AJ8" s="61"/>
      <c r="AK8" s="61"/>
      <c r="AL8" s="62"/>
    </row>
    <row r="9" spans="1:38" ht="12.75">
      <c r="A9" s="20" t="s">
        <v>6</v>
      </c>
      <c r="B9" s="27"/>
      <c r="C9" s="63"/>
      <c r="D9" s="63"/>
      <c r="E9" s="62"/>
      <c r="F9" s="63"/>
      <c r="G9" s="63"/>
      <c r="H9" s="62"/>
      <c r="I9" s="63"/>
      <c r="J9" s="63"/>
      <c r="K9" s="62"/>
      <c r="L9" s="63"/>
      <c r="M9" s="63"/>
      <c r="N9" s="62"/>
      <c r="O9" s="63"/>
      <c r="P9" s="63"/>
      <c r="Q9" s="62"/>
      <c r="R9" s="63"/>
      <c r="S9" s="63"/>
      <c r="T9" s="62"/>
      <c r="U9" s="63"/>
      <c r="V9" s="63"/>
      <c r="W9" s="62"/>
      <c r="X9" s="63"/>
      <c r="Y9" s="63"/>
      <c r="Z9" s="62"/>
      <c r="AA9" s="63"/>
      <c r="AB9" s="63"/>
      <c r="AC9" s="62"/>
      <c r="AD9" s="63"/>
      <c r="AE9" s="63"/>
      <c r="AF9" s="62"/>
      <c r="AG9" s="63"/>
      <c r="AH9" s="63"/>
      <c r="AI9" s="62"/>
      <c r="AJ9" s="63"/>
      <c r="AK9" s="63"/>
      <c r="AL9" s="62"/>
    </row>
    <row r="10" spans="1:38" ht="12.75">
      <c r="A10" s="18" t="s">
        <v>7</v>
      </c>
      <c r="B10" s="27" t="s">
        <v>9</v>
      </c>
      <c r="C10" s="64"/>
      <c r="D10" s="64"/>
      <c r="E10" s="65" t="str">
        <f>IF(SUM(C10+D10)=0,"-",AVERAGE(C10:D10))</f>
        <v>-</v>
      </c>
      <c r="F10" s="64"/>
      <c r="G10" s="64"/>
      <c r="H10" s="65" t="str">
        <f>IF(SUM(F10+G10)=0,"-",AVERAGE(F10:G10))</f>
        <v>-</v>
      </c>
      <c r="I10" s="64"/>
      <c r="J10" s="64"/>
      <c r="K10" s="65" t="str">
        <f>IF(SUM(I10+J10)=0,"-",AVERAGE(I10:J10))</f>
        <v>-</v>
      </c>
      <c r="L10" s="64"/>
      <c r="M10" s="64"/>
      <c r="N10" s="65" t="str">
        <f>IF(SUM(L10+M10)=0,"-",AVERAGE(L10:M10))</f>
        <v>-</v>
      </c>
      <c r="O10" s="64"/>
      <c r="P10" s="64"/>
      <c r="Q10" s="65" t="str">
        <f>IF(SUM(O10+P10)=0,"-",AVERAGE(O10:P10))</f>
        <v>-</v>
      </c>
      <c r="R10" s="64"/>
      <c r="S10" s="64"/>
      <c r="T10" s="65" t="str">
        <f>IF(SUM(R10+S10)=0,"-",AVERAGE(R10:S10))</f>
        <v>-</v>
      </c>
      <c r="U10" s="64"/>
      <c r="V10" s="64"/>
      <c r="W10" s="65" t="str">
        <f>IF(SUM(U10+V10)=0,"-",AVERAGE(U10:V10))</f>
        <v>-</v>
      </c>
      <c r="X10" s="64"/>
      <c r="Y10" s="64"/>
      <c r="Z10" s="65" t="str">
        <f>IF(SUM(X10+Y10)=0,"-",AVERAGE(X10:Y10))</f>
        <v>-</v>
      </c>
      <c r="AA10" s="64"/>
      <c r="AB10" s="64"/>
      <c r="AC10" s="65" t="str">
        <f>IF(SUM(AA10+AB10)=0,"-",AVERAGE(AA10:AB10))</f>
        <v>-</v>
      </c>
      <c r="AD10" s="64"/>
      <c r="AE10" s="64"/>
      <c r="AF10" s="65" t="str">
        <f>IF(SUM(AD10+AE10)=0,"-",AVERAGE(AD10:AE10))</f>
        <v>-</v>
      </c>
      <c r="AG10" s="64"/>
      <c r="AH10" s="64"/>
      <c r="AI10" s="65" t="str">
        <f>IF(SUM(AG10+AH10)=0,"-",AVERAGE(AG10:AH10))</f>
        <v>-</v>
      </c>
      <c r="AJ10" s="64"/>
      <c r="AK10" s="64"/>
      <c r="AL10" s="65" t="str">
        <f>IF(SUM(AJ10+AK10)=0,"-",AVERAGE(AJ10:AK10))</f>
        <v>-</v>
      </c>
    </row>
    <row r="11" spans="1:38" ht="12.75">
      <c r="A11" s="18" t="s">
        <v>8</v>
      </c>
      <c r="B11" s="27" t="s">
        <v>10</v>
      </c>
      <c r="C11" s="64"/>
      <c r="D11" s="64"/>
      <c r="E11" s="65" t="str">
        <f>IF(SUM(C11+D11)=0,"-",AVERAGE(C11:D11))</f>
        <v>-</v>
      </c>
      <c r="F11" s="64"/>
      <c r="G11" s="64"/>
      <c r="H11" s="65" t="str">
        <f>IF(SUM(F11+G11)=0,"-",AVERAGE(F11:G11))</f>
        <v>-</v>
      </c>
      <c r="I11" s="64"/>
      <c r="J11" s="64"/>
      <c r="K11" s="65" t="str">
        <f>IF(SUM(I11+J11)=0,"-",AVERAGE(I11:J11))</f>
        <v>-</v>
      </c>
      <c r="L11" s="64"/>
      <c r="M11" s="64"/>
      <c r="N11" s="65" t="str">
        <f>IF(SUM(L11+M11)=0,"-",AVERAGE(L11:M11))</f>
        <v>-</v>
      </c>
      <c r="O11" s="64"/>
      <c r="P11" s="64"/>
      <c r="Q11" s="65" t="str">
        <f>IF(SUM(O11+P11)=0,"-",AVERAGE(O11:P11))</f>
        <v>-</v>
      </c>
      <c r="R11" s="64"/>
      <c r="S11" s="64"/>
      <c r="T11" s="65" t="str">
        <f>IF(SUM(R11+S11)=0,"-",AVERAGE(R11:S11))</f>
        <v>-</v>
      </c>
      <c r="U11" s="64"/>
      <c r="V11" s="64"/>
      <c r="W11" s="65" t="str">
        <f>IF(SUM(U11+V11)=0,"-",AVERAGE(U11:V11))</f>
        <v>-</v>
      </c>
      <c r="X11" s="64"/>
      <c r="Y11" s="64"/>
      <c r="Z11" s="65" t="str">
        <f>IF(SUM(X11+Y11)=0,"-",AVERAGE(X11:Y11))</f>
        <v>-</v>
      </c>
      <c r="AA11" s="64"/>
      <c r="AB11" s="64"/>
      <c r="AC11" s="65" t="str">
        <f>IF(SUM(AA11+AB11)=0,"-",AVERAGE(AA11:AB11))</f>
        <v>-</v>
      </c>
      <c r="AD11" s="64"/>
      <c r="AE11" s="64"/>
      <c r="AF11" s="65" t="str">
        <f>IF(SUM(AD11+AE11)=0,"-",AVERAGE(AD11:AE11))</f>
        <v>-</v>
      </c>
      <c r="AG11" s="64"/>
      <c r="AH11" s="64"/>
      <c r="AI11" s="65" t="str">
        <f>IF(SUM(AG11+AH11)=0,"-",AVERAGE(AG11:AH11))</f>
        <v>-</v>
      </c>
      <c r="AJ11" s="64"/>
      <c r="AK11" s="64"/>
      <c r="AL11" s="65" t="str">
        <f>IF(SUM(AJ11+AK11)=0,"-",AVERAGE(AJ11:AK11))</f>
        <v>-</v>
      </c>
    </row>
    <row r="12" spans="1:38" ht="12.75">
      <c r="A12" s="18"/>
      <c r="B12" s="25"/>
      <c r="C12" s="66"/>
      <c r="D12" s="66"/>
      <c r="E12" s="65"/>
      <c r="F12" s="66"/>
      <c r="G12" s="66"/>
      <c r="H12" s="65"/>
      <c r="I12" s="66"/>
      <c r="J12" s="66"/>
      <c r="K12" s="65"/>
      <c r="L12" s="66"/>
      <c r="M12" s="66"/>
      <c r="N12" s="65"/>
      <c r="O12" s="66"/>
      <c r="P12" s="66"/>
      <c r="Q12" s="65"/>
      <c r="R12" s="66"/>
      <c r="S12" s="66"/>
      <c r="T12" s="65"/>
      <c r="U12" s="66"/>
      <c r="V12" s="66"/>
      <c r="W12" s="65"/>
      <c r="X12" s="66"/>
      <c r="Y12" s="66"/>
      <c r="Z12" s="65"/>
      <c r="AA12" s="66"/>
      <c r="AB12" s="66"/>
      <c r="AC12" s="65"/>
      <c r="AD12" s="66"/>
      <c r="AE12" s="66"/>
      <c r="AF12" s="65"/>
      <c r="AG12" s="66"/>
      <c r="AH12" s="66"/>
      <c r="AI12" s="65"/>
      <c r="AJ12" s="66"/>
      <c r="AK12" s="66"/>
      <c r="AL12" s="65"/>
    </row>
    <row r="13" spans="1:38" ht="12.75">
      <c r="A13" s="20" t="s">
        <v>11</v>
      </c>
      <c r="B13" s="25"/>
      <c r="C13" s="66"/>
      <c r="D13" s="66"/>
      <c r="E13" s="65"/>
      <c r="F13" s="66"/>
      <c r="G13" s="66"/>
      <c r="H13" s="65"/>
      <c r="I13" s="66"/>
      <c r="J13" s="66"/>
      <c r="K13" s="65"/>
      <c r="L13" s="66"/>
      <c r="M13" s="66"/>
      <c r="N13" s="65"/>
      <c r="O13" s="66"/>
      <c r="P13" s="66"/>
      <c r="Q13" s="65"/>
      <c r="R13" s="66"/>
      <c r="S13" s="66"/>
      <c r="T13" s="65"/>
      <c r="U13" s="66"/>
      <c r="V13" s="66"/>
      <c r="W13" s="65"/>
      <c r="X13" s="66"/>
      <c r="Y13" s="66"/>
      <c r="Z13" s="65"/>
      <c r="AA13" s="66"/>
      <c r="AB13" s="66"/>
      <c r="AC13" s="65"/>
      <c r="AD13" s="66"/>
      <c r="AE13" s="66"/>
      <c r="AF13" s="65"/>
      <c r="AG13" s="66"/>
      <c r="AH13" s="66"/>
      <c r="AI13" s="65"/>
      <c r="AJ13" s="66"/>
      <c r="AK13" s="66"/>
      <c r="AL13" s="65"/>
    </row>
    <row r="14" spans="1:38" ht="12.75">
      <c r="A14" s="18" t="s">
        <v>12</v>
      </c>
      <c r="B14" s="27" t="s">
        <v>9</v>
      </c>
      <c r="C14" s="67">
        <v>14.42</v>
      </c>
      <c r="D14" s="67">
        <v>14.52</v>
      </c>
      <c r="E14" s="68">
        <f>IF(SUM(C14+D14)=0,"-",AVERAGE(C14:D14))</f>
        <v>14.469999999999999</v>
      </c>
      <c r="F14" s="67">
        <v>14.32</v>
      </c>
      <c r="G14" s="67">
        <v>14.42</v>
      </c>
      <c r="H14" s="68">
        <f>IF(SUM(F14+G14)=0,"-",AVERAGE(F14:G14))</f>
        <v>14.370000000000001</v>
      </c>
      <c r="I14" s="67">
        <v>14.23</v>
      </c>
      <c r="J14" s="67">
        <v>14.33</v>
      </c>
      <c r="K14" s="68">
        <f>IF(SUM(I14+J14)=0,"-",AVERAGE(I14:J14))</f>
        <v>14.280000000000001</v>
      </c>
      <c r="L14" s="67">
        <v>14.2</v>
      </c>
      <c r="M14" s="67">
        <v>14.3</v>
      </c>
      <c r="N14" s="68">
        <f>IF(SUM(L14+M14)=0,"-",AVERAGE(L14:M14))</f>
        <v>14.25</v>
      </c>
      <c r="O14" s="67">
        <v>14.9</v>
      </c>
      <c r="P14" s="67">
        <v>15</v>
      </c>
      <c r="Q14" s="68">
        <f>IF(SUM(O14+P14)=0,"-",AVERAGE(O14:P14))</f>
        <v>14.95</v>
      </c>
      <c r="R14" s="67">
        <v>15.4</v>
      </c>
      <c r="S14" s="67">
        <v>15.5</v>
      </c>
      <c r="T14" s="68">
        <f>IF(SUM(R14+S14)=0,"-",AVERAGE(R14:S14))</f>
        <v>15.45</v>
      </c>
      <c r="U14" s="67">
        <v>15.4</v>
      </c>
      <c r="V14" s="67">
        <v>15.5</v>
      </c>
      <c r="W14" s="68">
        <f>IF(SUM(U14+V14)=0,"-",AVERAGE(U14:V14))</f>
        <v>15.45</v>
      </c>
      <c r="X14" s="67">
        <v>14.2</v>
      </c>
      <c r="Y14" s="67">
        <v>14.3</v>
      </c>
      <c r="Z14" s="68">
        <f>IF(SUM(X14+Y14)=0,"-",AVERAGE(X14:Y14))</f>
        <v>14.25</v>
      </c>
      <c r="AA14" s="67">
        <v>16.9</v>
      </c>
      <c r="AB14" s="67">
        <v>14.3</v>
      </c>
      <c r="AC14" s="68">
        <v>17</v>
      </c>
      <c r="AD14" s="67">
        <v>18.82</v>
      </c>
      <c r="AE14" s="67">
        <v>19.02</v>
      </c>
      <c r="AF14" s="68">
        <f>IF(SUM(AD14+AE14)=0,"-",AVERAGE(AD14:AE14))</f>
        <v>18.92</v>
      </c>
      <c r="AG14" s="67">
        <v>19.25</v>
      </c>
      <c r="AH14" s="67">
        <v>20.68</v>
      </c>
      <c r="AI14" s="68">
        <f>IF(SUM(AG14+AH14)=0,"-",AVERAGE(AG14:AH14))</f>
        <v>19.965</v>
      </c>
      <c r="AJ14" s="67">
        <v>19.07</v>
      </c>
      <c r="AK14" s="67">
        <v>19.22</v>
      </c>
      <c r="AL14" s="68">
        <f>IF(SUM(AJ14+AK14)=0,"-",AVERAGE(AJ14:AK14))</f>
        <v>19.145</v>
      </c>
    </row>
    <row r="15" spans="1:38" ht="12.75">
      <c r="A15" s="18" t="s">
        <v>13</v>
      </c>
      <c r="B15" s="27" t="s">
        <v>10</v>
      </c>
      <c r="C15" s="64"/>
      <c r="D15" s="64"/>
      <c r="E15" s="65" t="str">
        <f>IF(SUM(C15+D15)=0,"-",AVERAGE(C15:D15))</f>
        <v>-</v>
      </c>
      <c r="F15" s="64"/>
      <c r="G15" s="64"/>
      <c r="H15" s="65" t="str">
        <f>IF(SUM(F15+G15)=0,"-",AVERAGE(F15:G15))</f>
        <v>-</v>
      </c>
      <c r="I15" s="64"/>
      <c r="J15" s="64"/>
      <c r="K15" s="65" t="str">
        <f>IF(SUM(I15+J15)=0,"-",AVERAGE(I15:J15))</f>
        <v>-</v>
      </c>
      <c r="L15" s="64"/>
      <c r="M15" s="64"/>
      <c r="N15" s="65" t="str">
        <f>IF(SUM(L15+M15)=0,"-",AVERAGE(L15:M15))</f>
        <v>-</v>
      </c>
      <c r="O15" s="64"/>
      <c r="P15" s="64"/>
      <c r="Q15" s="65" t="str">
        <f>IF(SUM(O15+P15)=0,"-",AVERAGE(O15:P15))</f>
        <v>-</v>
      </c>
      <c r="R15" s="64"/>
      <c r="S15" s="64"/>
      <c r="T15" s="65" t="str">
        <f>IF(SUM(R15+S15)=0,"-",AVERAGE(R15:S15))</f>
        <v>-</v>
      </c>
      <c r="U15" s="64"/>
      <c r="V15" s="64"/>
      <c r="W15" s="65" t="str">
        <f>IF(SUM(U15+V15)=0,"-",AVERAGE(U15:V15))</f>
        <v>-</v>
      </c>
      <c r="X15" s="64"/>
      <c r="Y15" s="64"/>
      <c r="Z15" s="65" t="str">
        <f>IF(SUM(X15+Y15)=0,"-",AVERAGE(X15:Y15))</f>
        <v>-</v>
      </c>
      <c r="AA15" s="64"/>
      <c r="AB15" s="64"/>
      <c r="AC15" s="65" t="str">
        <f>IF(SUM(AA15+AB15)=0,"-",AVERAGE(AA15:AB15))</f>
        <v>-</v>
      </c>
      <c r="AD15" s="64"/>
      <c r="AE15" s="64"/>
      <c r="AF15" s="65" t="str">
        <f>IF(SUM(AD15+AE15)=0,"-",AVERAGE(AD15:AE15))</f>
        <v>-</v>
      </c>
      <c r="AG15" s="64"/>
      <c r="AH15" s="64"/>
      <c r="AI15" s="65" t="str">
        <f>IF(SUM(AG15+AH15)=0,"-",AVERAGE(AG15:AH15))</f>
        <v>-</v>
      </c>
      <c r="AJ15" s="64"/>
      <c r="AK15" s="64"/>
      <c r="AL15" s="65" t="str">
        <f>IF(SUM(AJ15+AK15)=0,"-",AVERAGE(AJ15:AK15))</f>
        <v>-</v>
      </c>
    </row>
    <row r="16" spans="1:38" ht="12.75">
      <c r="A16" s="18" t="s">
        <v>14</v>
      </c>
      <c r="B16" s="27" t="s">
        <v>10</v>
      </c>
      <c r="C16" s="64"/>
      <c r="D16" s="64"/>
      <c r="E16" s="65" t="str">
        <f>IF(SUM(C16+D16)=0,"-",AVERAGE(C16:D16))</f>
        <v>-</v>
      </c>
      <c r="F16" s="64"/>
      <c r="G16" s="64"/>
      <c r="H16" s="65" t="str">
        <f>IF(SUM(F16+G16)=0,"-",AVERAGE(F16:G16))</f>
        <v>-</v>
      </c>
      <c r="I16" s="64"/>
      <c r="J16" s="64"/>
      <c r="K16" s="65" t="str">
        <f>IF(SUM(I16+J16)=0,"-",AVERAGE(I16:J16))</f>
        <v>-</v>
      </c>
      <c r="L16" s="64"/>
      <c r="M16" s="64"/>
      <c r="N16" s="65" t="str">
        <f>IF(SUM(L16+M16)=0,"-",AVERAGE(L16:M16))</f>
        <v>-</v>
      </c>
      <c r="O16" s="64"/>
      <c r="P16" s="64"/>
      <c r="Q16" s="65" t="str">
        <f>IF(SUM(O16+P16)=0,"-",AVERAGE(O16:P16))</f>
        <v>-</v>
      </c>
      <c r="R16" s="64"/>
      <c r="S16" s="64"/>
      <c r="T16" s="65" t="str">
        <f>IF(SUM(R16+S16)=0,"-",AVERAGE(R16:S16))</f>
        <v>-</v>
      </c>
      <c r="U16" s="64"/>
      <c r="V16" s="64"/>
      <c r="W16" s="65" t="str">
        <f>IF(SUM(U16+V16)=0,"-",AVERAGE(U16:V16))</f>
        <v>-</v>
      </c>
      <c r="X16" s="64"/>
      <c r="Y16" s="64"/>
      <c r="Z16" s="65" t="str">
        <f>IF(SUM(X16+Y16)=0,"-",AVERAGE(X16:Y16))</f>
        <v>-</v>
      </c>
      <c r="AA16" s="64"/>
      <c r="AB16" s="64"/>
      <c r="AC16" s="65" t="str">
        <f>IF(SUM(AA16+AB16)=0,"-",AVERAGE(AA16:AB16))</f>
        <v>-</v>
      </c>
      <c r="AD16" s="64"/>
      <c r="AE16" s="64"/>
      <c r="AF16" s="65" t="str">
        <f>IF(SUM(AD16+AE16)=0,"-",AVERAGE(AD16:AE16))</f>
        <v>-</v>
      </c>
      <c r="AG16" s="64"/>
      <c r="AH16" s="64"/>
      <c r="AI16" s="65" t="str">
        <f>IF(SUM(AG16+AH16)=0,"-",AVERAGE(AG16:AH16))</f>
        <v>-</v>
      </c>
      <c r="AJ16" s="64"/>
      <c r="AK16" s="64"/>
      <c r="AL16" s="65" t="str">
        <f>IF(SUM(AJ16+AK16)=0,"-",AVERAGE(AJ16:AK16))</f>
        <v>-</v>
      </c>
    </row>
    <row r="17" spans="1:38" ht="12.75">
      <c r="A17" s="18"/>
      <c r="B17" s="25"/>
      <c r="C17" s="61"/>
      <c r="D17" s="61"/>
      <c r="E17" s="65"/>
      <c r="F17" s="61"/>
      <c r="G17" s="61"/>
      <c r="H17" s="65"/>
      <c r="I17" s="61"/>
      <c r="J17" s="61"/>
      <c r="K17" s="65"/>
      <c r="L17" s="61"/>
      <c r="M17" s="61"/>
      <c r="N17" s="65"/>
      <c r="O17" s="61"/>
      <c r="P17" s="61"/>
      <c r="Q17" s="65"/>
      <c r="R17" s="61"/>
      <c r="S17" s="61"/>
      <c r="T17" s="65"/>
      <c r="U17" s="61"/>
      <c r="V17" s="61"/>
      <c r="W17" s="65"/>
      <c r="X17" s="61"/>
      <c r="Y17" s="61"/>
      <c r="Z17" s="65"/>
      <c r="AA17" s="61"/>
      <c r="AB17" s="61"/>
      <c r="AC17" s="65"/>
      <c r="AD17" s="61"/>
      <c r="AE17" s="61"/>
      <c r="AF17" s="65"/>
      <c r="AG17" s="61"/>
      <c r="AH17" s="61"/>
      <c r="AI17" s="65"/>
      <c r="AJ17" s="61"/>
      <c r="AK17" s="61"/>
      <c r="AL17" s="65"/>
    </row>
    <row r="18" spans="1:38" ht="12.75">
      <c r="A18" s="20" t="s">
        <v>15</v>
      </c>
      <c r="B18" s="25"/>
      <c r="C18" s="61"/>
      <c r="D18" s="61"/>
      <c r="E18" s="65"/>
      <c r="F18" s="61"/>
      <c r="G18" s="61"/>
      <c r="H18" s="65"/>
      <c r="I18" s="61"/>
      <c r="J18" s="61"/>
      <c r="K18" s="65"/>
      <c r="L18" s="61"/>
      <c r="M18" s="61"/>
      <c r="N18" s="65"/>
      <c r="O18" s="61"/>
      <c r="P18" s="61"/>
      <c r="Q18" s="65"/>
      <c r="R18" s="61"/>
      <c r="S18" s="61"/>
      <c r="T18" s="65"/>
      <c r="U18" s="61"/>
      <c r="V18" s="61"/>
      <c r="W18" s="65"/>
      <c r="X18" s="61"/>
      <c r="Y18" s="61"/>
      <c r="Z18" s="65"/>
      <c r="AA18" s="61"/>
      <c r="AB18" s="61"/>
      <c r="AC18" s="65"/>
      <c r="AD18" s="61"/>
      <c r="AE18" s="61"/>
      <c r="AF18" s="65"/>
      <c r="AG18" s="61"/>
      <c r="AH18" s="61"/>
      <c r="AI18" s="65"/>
      <c r="AJ18" s="61"/>
      <c r="AK18" s="61"/>
      <c r="AL18" s="65"/>
    </row>
    <row r="19" spans="1:38" ht="12.75">
      <c r="A19" s="18" t="s">
        <v>16</v>
      </c>
      <c r="B19" s="27" t="s">
        <v>9</v>
      </c>
      <c r="C19" s="67">
        <v>18.1</v>
      </c>
      <c r="D19" s="67">
        <v>18.3</v>
      </c>
      <c r="E19" s="68">
        <f>IF(SUM(C19+D19)=0,"-",AVERAGE(C19:D19))</f>
        <v>18.200000000000003</v>
      </c>
      <c r="F19" s="67">
        <v>18.1</v>
      </c>
      <c r="G19" s="67">
        <v>18.3</v>
      </c>
      <c r="H19" s="68">
        <f>IF(SUM(F19+G19)=0,"-",AVERAGE(F19:G19))</f>
        <v>18.200000000000003</v>
      </c>
      <c r="I19" s="67">
        <v>17.9</v>
      </c>
      <c r="J19" s="67">
        <v>18.1</v>
      </c>
      <c r="K19" s="68">
        <f>IF(SUM(I19+J19)=0,"-",AVERAGE(I19:J19))</f>
        <v>18</v>
      </c>
      <c r="L19" s="67">
        <v>17.7</v>
      </c>
      <c r="M19" s="67">
        <v>17.9</v>
      </c>
      <c r="N19" s="68">
        <f>IF(SUM(L19+M19)=0,"-",AVERAGE(L19:M19))</f>
        <v>17.799999999999997</v>
      </c>
      <c r="O19" s="67">
        <v>17.2</v>
      </c>
      <c r="P19" s="67">
        <v>17.4</v>
      </c>
      <c r="Q19" s="68">
        <f>IF(SUM(O19+P19)=0,"-",AVERAGE(O19:P19))</f>
        <v>17.299999999999997</v>
      </c>
      <c r="R19" s="67">
        <v>17</v>
      </c>
      <c r="S19" s="67">
        <v>17.2</v>
      </c>
      <c r="T19" s="68">
        <f>IF(SUM(R19+S19)=0,"-",AVERAGE(R19:S19))</f>
        <v>17.1</v>
      </c>
      <c r="U19" s="67">
        <v>17.5</v>
      </c>
      <c r="V19" s="67">
        <v>17.7</v>
      </c>
      <c r="W19" s="68">
        <f>IF(SUM(U19+V19)=0,"-",AVERAGE(U19:V19))</f>
        <v>17.6</v>
      </c>
      <c r="X19" s="67">
        <v>17.7</v>
      </c>
      <c r="Y19" s="67">
        <v>17.9</v>
      </c>
      <c r="Z19" s="68">
        <f>IF(SUM(X19+Y19)=0,"-",AVERAGE(X19:Y19))</f>
        <v>17.799999999999997</v>
      </c>
      <c r="AA19" s="67">
        <v>18.4</v>
      </c>
      <c r="AB19" s="67">
        <v>18.6</v>
      </c>
      <c r="AC19" s="68">
        <f>IF(SUM(AA19+AB19)=0,"-",AVERAGE(AA19:AB19))</f>
        <v>18.5</v>
      </c>
      <c r="AD19" s="67">
        <v>19.8</v>
      </c>
      <c r="AE19" s="67">
        <v>19.95</v>
      </c>
      <c r="AF19" s="68">
        <f>IF(SUM(AD19+AE19)=0,"-",AVERAGE(AD19:AE19))</f>
        <v>19.875</v>
      </c>
      <c r="AG19" s="67">
        <v>20.49</v>
      </c>
      <c r="AH19" s="67">
        <v>20.68</v>
      </c>
      <c r="AI19" s="68">
        <f>IF(SUM(AG19+AH19)=0,"-",AVERAGE(AG19:AH19))</f>
        <v>20.585</v>
      </c>
      <c r="AJ19" s="67">
        <v>20.5</v>
      </c>
      <c r="AK19" s="67">
        <v>20.7</v>
      </c>
      <c r="AL19" s="68">
        <f>IF(SUM(AJ19+AK19)=0,"-",AVERAGE(AJ19:AK19))</f>
        <v>20.6</v>
      </c>
    </row>
    <row r="20" spans="1:38" ht="12.75">
      <c r="A20" s="18" t="s">
        <v>17</v>
      </c>
      <c r="B20" s="27" t="s">
        <v>10</v>
      </c>
      <c r="C20" s="67"/>
      <c r="D20" s="67"/>
      <c r="E20" s="68" t="str">
        <f>IF(SUM(C20+D20)=0,"-",AVERAGE(C20:D20))</f>
        <v>-</v>
      </c>
      <c r="F20" s="67"/>
      <c r="G20" s="67"/>
      <c r="H20" s="68" t="str">
        <f>IF(SUM(F20+G20)=0,"-",AVERAGE(F20:G20))</f>
        <v>-</v>
      </c>
      <c r="I20" s="67"/>
      <c r="J20" s="67"/>
      <c r="K20" s="68" t="str">
        <f>IF(SUM(I20+J20)=0,"-",AVERAGE(I20:J20))</f>
        <v>-</v>
      </c>
      <c r="L20" s="67"/>
      <c r="M20" s="67"/>
      <c r="N20" s="68" t="str">
        <f>IF(SUM(L20+M20)=0,"-",AVERAGE(L20:M20))</f>
        <v>-</v>
      </c>
      <c r="O20" s="67"/>
      <c r="P20" s="67"/>
      <c r="Q20" s="68" t="str">
        <f>IF(SUM(O20+P20)=0,"-",AVERAGE(O20:P20))</f>
        <v>-</v>
      </c>
      <c r="R20" s="67"/>
      <c r="S20" s="67"/>
      <c r="T20" s="68" t="str">
        <f>IF(SUM(R20+S20)=0,"-",AVERAGE(R20:S20))</f>
        <v>-</v>
      </c>
      <c r="U20" s="67"/>
      <c r="V20" s="67"/>
      <c r="W20" s="68" t="str">
        <f>IF(SUM(U20+V20)=0,"-",AVERAGE(U20:V20))</f>
        <v>-</v>
      </c>
      <c r="X20" s="67"/>
      <c r="Y20" s="67"/>
      <c r="Z20" s="68" t="str">
        <f>IF(SUM(X20+Y20)=0,"-",AVERAGE(X20:Y20))</f>
        <v>-</v>
      </c>
      <c r="AA20" s="67"/>
      <c r="AB20" s="67"/>
      <c r="AC20" s="68" t="str">
        <f>IF(SUM(AA20+AB20)=0,"-",AVERAGE(AA20:AB20))</f>
        <v>-</v>
      </c>
      <c r="AD20" s="67"/>
      <c r="AE20" s="67"/>
      <c r="AF20" s="68" t="str">
        <f>IF(SUM(AD20+AE20)=0,"-",AVERAGE(AD20:AE20))</f>
        <v>-</v>
      </c>
      <c r="AG20" s="67"/>
      <c r="AH20" s="67"/>
      <c r="AI20" s="68" t="str">
        <f>IF(SUM(AG20+AH20)=0,"-",AVERAGE(AG20:AH20))</f>
        <v>-</v>
      </c>
      <c r="AJ20" s="67"/>
      <c r="AK20" s="67"/>
      <c r="AL20" s="68" t="str">
        <f>IF(SUM(AJ20+AK20)=0,"-",AVERAGE(AJ20:AK20))</f>
        <v>-</v>
      </c>
    </row>
    <row r="21" spans="1:38" ht="12.75">
      <c r="A21" s="18"/>
      <c r="B21" s="27" t="s">
        <v>76</v>
      </c>
      <c r="C21" s="66"/>
      <c r="D21" s="66"/>
      <c r="E21" s="65"/>
      <c r="F21" s="66"/>
      <c r="G21" s="66"/>
      <c r="H21" s="65"/>
      <c r="I21" s="66"/>
      <c r="J21" s="66"/>
      <c r="K21" s="65"/>
      <c r="L21" s="66"/>
      <c r="M21" s="66"/>
      <c r="N21" s="65"/>
      <c r="O21" s="66"/>
      <c r="P21" s="66"/>
      <c r="Q21" s="65"/>
      <c r="R21" s="66"/>
      <c r="S21" s="66"/>
      <c r="T21" s="65"/>
      <c r="U21" s="66"/>
      <c r="V21" s="66"/>
      <c r="W21" s="65"/>
      <c r="X21" s="66"/>
      <c r="Y21" s="66"/>
      <c r="Z21" s="65"/>
      <c r="AA21" s="66"/>
      <c r="AB21" s="66"/>
      <c r="AC21" s="65"/>
      <c r="AD21" s="66"/>
      <c r="AE21" s="66"/>
      <c r="AF21" s="65"/>
      <c r="AG21" s="66"/>
      <c r="AH21" s="66"/>
      <c r="AI21" s="65"/>
      <c r="AJ21" s="66"/>
      <c r="AK21" s="66"/>
      <c r="AL21" s="65"/>
    </row>
    <row r="22" spans="1:38" ht="12.75">
      <c r="A22" s="20" t="s">
        <v>18</v>
      </c>
      <c r="B22" s="25"/>
      <c r="C22" s="66"/>
      <c r="D22" s="66"/>
      <c r="E22" s="65"/>
      <c r="F22" s="66"/>
      <c r="G22" s="66"/>
      <c r="H22" s="65"/>
      <c r="I22" s="66"/>
      <c r="J22" s="66"/>
      <c r="K22" s="65"/>
      <c r="L22" s="66"/>
      <c r="M22" s="66"/>
      <c r="N22" s="65"/>
      <c r="O22" s="66"/>
      <c r="P22" s="66"/>
      <c r="Q22" s="65"/>
      <c r="R22" s="66"/>
      <c r="S22" s="66"/>
      <c r="T22" s="65"/>
      <c r="U22" s="66"/>
      <c r="V22" s="66"/>
      <c r="W22" s="65"/>
      <c r="X22" s="66"/>
      <c r="Y22" s="66"/>
      <c r="Z22" s="65"/>
      <c r="AA22" s="66"/>
      <c r="AB22" s="66"/>
      <c r="AC22" s="65"/>
      <c r="AD22" s="66"/>
      <c r="AE22" s="66"/>
      <c r="AF22" s="65"/>
      <c r="AG22" s="66"/>
      <c r="AH22" s="66"/>
      <c r="AI22" s="65"/>
      <c r="AJ22" s="66"/>
      <c r="AK22" s="66"/>
      <c r="AL22" s="65"/>
    </row>
    <row r="23" spans="1:38" ht="12.75">
      <c r="A23" s="18" t="s">
        <v>19</v>
      </c>
      <c r="B23" s="27" t="s">
        <v>9</v>
      </c>
      <c r="C23" s="64"/>
      <c r="D23" s="64"/>
      <c r="E23" s="65" t="str">
        <f>IF(SUM(C23+D23)=0,"-",AVERAGE(C23:D23))</f>
        <v>-</v>
      </c>
      <c r="F23" s="64"/>
      <c r="G23" s="64"/>
      <c r="H23" s="65" t="str">
        <f>IF(SUM(F23+G23)=0,"-",AVERAGE(F23:G23))</f>
        <v>-</v>
      </c>
      <c r="I23" s="64"/>
      <c r="J23" s="64"/>
      <c r="K23" s="65" t="str">
        <f>IF(SUM(I23+J23)=0,"-",AVERAGE(I23:J23))</f>
        <v>-</v>
      </c>
      <c r="L23" s="64"/>
      <c r="M23" s="64"/>
      <c r="N23" s="65" t="str">
        <f>IF(SUM(L23+M23)=0,"-",AVERAGE(L23:M23))</f>
        <v>-</v>
      </c>
      <c r="O23" s="64"/>
      <c r="P23" s="64"/>
      <c r="Q23" s="65" t="str">
        <f>IF(SUM(O23+P23)=0,"-",AVERAGE(O23:P23))</f>
        <v>-</v>
      </c>
      <c r="R23" s="64"/>
      <c r="S23" s="64"/>
      <c r="T23" s="65" t="str">
        <f>IF(SUM(R23+S23)=0,"-",AVERAGE(R23:S23))</f>
        <v>-</v>
      </c>
      <c r="U23" s="64"/>
      <c r="V23" s="64"/>
      <c r="W23" s="65" t="str">
        <f>IF(SUM(U23+V23)=0,"-",AVERAGE(U23:V23))</f>
        <v>-</v>
      </c>
      <c r="X23" s="64"/>
      <c r="Y23" s="64"/>
      <c r="Z23" s="65" t="str">
        <f>IF(SUM(X23+Y23)=0,"-",AVERAGE(X23:Y23))</f>
        <v>-</v>
      </c>
      <c r="AA23" s="64"/>
      <c r="AB23" s="64"/>
      <c r="AC23" s="65" t="str">
        <f>IF(SUM(AA23+AB23)=0,"-",AVERAGE(AA23:AB23))</f>
        <v>-</v>
      </c>
      <c r="AD23" s="64"/>
      <c r="AE23" s="64"/>
      <c r="AF23" s="65" t="str">
        <f>IF(SUM(AD23+AE23)=0,"-",AVERAGE(AD23:AE23))</f>
        <v>-</v>
      </c>
      <c r="AG23" s="64"/>
      <c r="AH23" s="64"/>
      <c r="AI23" s="65" t="str">
        <f>IF(SUM(AG23+AH23)=0,"-",AVERAGE(AG23:AH23))</f>
        <v>-</v>
      </c>
      <c r="AJ23" s="64"/>
      <c r="AK23" s="64"/>
      <c r="AL23" s="65" t="str">
        <f>IF(SUM(AJ23+AK23)=0,"-",AVERAGE(AJ23:AK23))</f>
        <v>-</v>
      </c>
    </row>
    <row r="24" spans="1:38" ht="12.75">
      <c r="A24" s="18" t="s">
        <v>20</v>
      </c>
      <c r="B24" s="27" t="s">
        <v>10</v>
      </c>
      <c r="C24" s="64"/>
      <c r="D24" s="64"/>
      <c r="E24" s="65" t="str">
        <f>IF(SUM(C24+D24)=0,"-",AVERAGE(C24:D24))</f>
        <v>-</v>
      </c>
      <c r="F24" s="64"/>
      <c r="G24" s="64"/>
      <c r="H24" s="65" t="str">
        <f>IF(SUM(F24+G24)=0,"-",AVERAGE(F24:G24))</f>
        <v>-</v>
      </c>
      <c r="I24" s="64"/>
      <c r="J24" s="64"/>
      <c r="K24" s="65" t="str">
        <f>IF(SUM(I24+J24)=0,"-",AVERAGE(I24:J24))</f>
        <v>-</v>
      </c>
      <c r="L24" s="64"/>
      <c r="M24" s="64"/>
      <c r="N24" s="65" t="str">
        <f>IF(SUM(L24+M24)=0,"-",AVERAGE(L24:M24))</f>
        <v>-</v>
      </c>
      <c r="O24" s="64"/>
      <c r="P24" s="64"/>
      <c r="Q24" s="65" t="str">
        <f>IF(SUM(O24+P24)=0,"-",AVERAGE(O24:P24))</f>
        <v>-</v>
      </c>
      <c r="R24" s="64"/>
      <c r="S24" s="64"/>
      <c r="T24" s="65" t="str">
        <f>IF(SUM(R24+S24)=0,"-",AVERAGE(R24:S24))</f>
        <v>-</v>
      </c>
      <c r="U24" s="64"/>
      <c r="V24" s="64"/>
      <c r="W24" s="65" t="str">
        <f>IF(SUM(U24+V24)=0,"-",AVERAGE(U24:V24))</f>
        <v>-</v>
      </c>
      <c r="X24" s="64"/>
      <c r="Y24" s="64"/>
      <c r="Z24" s="65" t="str">
        <f>IF(SUM(X24+Y24)=0,"-",AVERAGE(X24:Y24))</f>
        <v>-</v>
      </c>
      <c r="AA24" s="64"/>
      <c r="AB24" s="64"/>
      <c r="AC24" s="65" t="str">
        <f>IF(SUM(AA24+AB24)=0,"-",AVERAGE(AA24:AB24))</f>
        <v>-</v>
      </c>
      <c r="AD24" s="64"/>
      <c r="AE24" s="64"/>
      <c r="AF24" s="65" t="str">
        <f>IF(SUM(AD24+AE24)=0,"-",AVERAGE(AD24:AE24))</f>
        <v>-</v>
      </c>
      <c r="AG24" s="64"/>
      <c r="AH24" s="64"/>
      <c r="AI24" s="65" t="str">
        <f>IF(SUM(AG24+AH24)=0,"-",AVERAGE(AG24:AH24))</f>
        <v>-</v>
      </c>
      <c r="AJ24" s="64"/>
      <c r="AK24" s="64"/>
      <c r="AL24" s="65" t="str">
        <f>IF(SUM(AJ24+AK24)=0,"-",AVERAGE(AJ24:AK24))</f>
        <v>-</v>
      </c>
    </row>
    <row r="25" spans="1:38" ht="12.75">
      <c r="A25" s="18"/>
      <c r="B25" s="25"/>
      <c r="C25" s="66"/>
      <c r="D25" s="66"/>
      <c r="E25" s="65"/>
      <c r="F25" s="66"/>
      <c r="G25" s="66"/>
      <c r="H25" s="65"/>
      <c r="I25" s="66"/>
      <c r="J25" s="66"/>
      <c r="K25" s="65"/>
      <c r="L25" s="66"/>
      <c r="M25" s="66"/>
      <c r="N25" s="65"/>
      <c r="O25" s="66"/>
      <c r="P25" s="66"/>
      <c r="Q25" s="65"/>
      <c r="R25" s="66"/>
      <c r="S25" s="66"/>
      <c r="T25" s="65"/>
      <c r="U25" s="66"/>
      <c r="V25" s="66"/>
      <c r="W25" s="65"/>
      <c r="X25" s="66"/>
      <c r="Y25" s="66"/>
      <c r="Z25" s="65"/>
      <c r="AA25" s="66"/>
      <c r="AB25" s="66"/>
      <c r="AC25" s="65"/>
      <c r="AD25" s="66"/>
      <c r="AE25" s="66"/>
      <c r="AF25" s="65"/>
      <c r="AG25" s="66"/>
      <c r="AH25" s="66"/>
      <c r="AI25" s="65"/>
      <c r="AJ25" s="66"/>
      <c r="AK25" s="66"/>
      <c r="AL25" s="65"/>
    </row>
    <row r="26" spans="1:38" ht="12.75">
      <c r="A26" s="15" t="s">
        <v>21</v>
      </c>
      <c r="B26" s="25"/>
      <c r="C26" s="66"/>
      <c r="D26" s="66"/>
      <c r="E26" s="65"/>
      <c r="F26" s="66"/>
      <c r="G26" s="66"/>
      <c r="H26" s="65"/>
      <c r="I26" s="66"/>
      <c r="J26" s="66"/>
      <c r="K26" s="65"/>
      <c r="L26" s="66"/>
      <c r="M26" s="66"/>
      <c r="N26" s="65"/>
      <c r="O26" s="66"/>
      <c r="P26" s="66"/>
      <c r="Q26" s="65"/>
      <c r="R26" s="66"/>
      <c r="S26" s="66"/>
      <c r="T26" s="65"/>
      <c r="U26" s="66"/>
      <c r="V26" s="66"/>
      <c r="W26" s="65"/>
      <c r="X26" s="66"/>
      <c r="Y26" s="66"/>
      <c r="Z26" s="65"/>
      <c r="AA26" s="66"/>
      <c r="AB26" s="66"/>
      <c r="AC26" s="65"/>
      <c r="AD26" s="66"/>
      <c r="AE26" s="66"/>
      <c r="AF26" s="65"/>
      <c r="AG26" s="66"/>
      <c r="AH26" s="66"/>
      <c r="AI26" s="65"/>
      <c r="AJ26" s="66"/>
      <c r="AK26" s="66"/>
      <c r="AL26" s="65"/>
    </row>
    <row r="27" spans="1:38" ht="12.75">
      <c r="A27" s="16" t="s">
        <v>22</v>
      </c>
      <c r="B27" s="25"/>
      <c r="C27" s="66"/>
      <c r="D27" s="66"/>
      <c r="E27" s="65"/>
      <c r="F27" s="66"/>
      <c r="G27" s="66"/>
      <c r="H27" s="65"/>
      <c r="I27" s="66"/>
      <c r="J27" s="66"/>
      <c r="K27" s="65"/>
      <c r="L27" s="66"/>
      <c r="M27" s="66"/>
      <c r="N27" s="65"/>
      <c r="O27" s="66"/>
      <c r="P27" s="66"/>
      <c r="Q27" s="65"/>
      <c r="R27" s="66"/>
      <c r="S27" s="66"/>
      <c r="T27" s="65"/>
      <c r="U27" s="66"/>
      <c r="V27" s="66"/>
      <c r="W27" s="65"/>
      <c r="X27" s="66"/>
      <c r="Y27" s="66"/>
      <c r="Z27" s="65"/>
      <c r="AA27" s="66"/>
      <c r="AB27" s="66"/>
      <c r="AC27" s="65"/>
      <c r="AD27" s="66"/>
      <c r="AE27" s="66"/>
      <c r="AF27" s="65"/>
      <c r="AG27" s="66"/>
      <c r="AH27" s="66"/>
      <c r="AI27" s="65"/>
      <c r="AJ27" s="66"/>
      <c r="AK27" s="66"/>
      <c r="AL27" s="65"/>
    </row>
    <row r="28" spans="1:38" ht="12.75">
      <c r="A28" s="18"/>
      <c r="B28" s="25"/>
      <c r="C28" s="66"/>
      <c r="D28" s="66"/>
      <c r="E28" s="65"/>
      <c r="F28" s="66"/>
      <c r="G28" s="66"/>
      <c r="H28" s="65"/>
      <c r="I28" s="66"/>
      <c r="J28" s="66"/>
      <c r="K28" s="65"/>
      <c r="L28" s="66"/>
      <c r="M28" s="66"/>
      <c r="N28" s="65"/>
      <c r="O28" s="66"/>
      <c r="P28" s="66"/>
      <c r="Q28" s="65"/>
      <c r="R28" s="66"/>
      <c r="S28" s="66"/>
      <c r="T28" s="65"/>
      <c r="U28" s="66"/>
      <c r="V28" s="66"/>
      <c r="W28" s="65"/>
      <c r="X28" s="66"/>
      <c r="Y28" s="66"/>
      <c r="Z28" s="65"/>
      <c r="AA28" s="66"/>
      <c r="AB28" s="66"/>
      <c r="AC28" s="65"/>
      <c r="AD28" s="66"/>
      <c r="AE28" s="66"/>
      <c r="AF28" s="65"/>
      <c r="AG28" s="66"/>
      <c r="AH28" s="66"/>
      <c r="AI28" s="65"/>
      <c r="AJ28" s="66"/>
      <c r="AK28" s="66"/>
      <c r="AL28" s="65"/>
    </row>
    <row r="29" spans="1:38" ht="12.75">
      <c r="A29" s="20" t="s">
        <v>23</v>
      </c>
      <c r="B29" s="25"/>
      <c r="C29" s="66"/>
      <c r="D29" s="66"/>
      <c r="E29" s="65"/>
      <c r="F29" s="66"/>
      <c r="G29" s="66"/>
      <c r="H29" s="65"/>
      <c r="I29" s="66"/>
      <c r="J29" s="66"/>
      <c r="K29" s="65"/>
      <c r="L29" s="66"/>
      <c r="M29" s="66"/>
      <c r="N29" s="65"/>
      <c r="O29" s="66"/>
      <c r="P29" s="66"/>
      <c r="Q29" s="65"/>
      <c r="R29" s="66"/>
      <c r="S29" s="66"/>
      <c r="T29" s="65"/>
      <c r="U29" s="66"/>
      <c r="V29" s="66"/>
      <c r="W29" s="65"/>
      <c r="X29" s="66"/>
      <c r="Y29" s="66"/>
      <c r="Z29" s="65"/>
      <c r="AA29" s="66"/>
      <c r="AB29" s="66"/>
      <c r="AC29" s="65"/>
      <c r="AD29" s="66"/>
      <c r="AE29" s="66"/>
      <c r="AF29" s="65"/>
      <c r="AG29" s="66"/>
      <c r="AH29" s="66"/>
      <c r="AI29" s="65"/>
      <c r="AJ29" s="66"/>
      <c r="AK29" s="66"/>
      <c r="AL29" s="65"/>
    </row>
    <row r="30" spans="1:38" ht="12.75">
      <c r="A30" s="18" t="s">
        <v>24</v>
      </c>
      <c r="B30" s="27" t="s">
        <v>9</v>
      </c>
      <c r="C30" s="64"/>
      <c r="D30" s="64"/>
      <c r="E30" s="65" t="str">
        <f>IF(SUM(C30+D30)=0,"-",AVERAGE(C30:D30))</f>
        <v>-</v>
      </c>
      <c r="F30" s="64"/>
      <c r="G30" s="64"/>
      <c r="H30" s="65" t="str">
        <f>IF(SUM(F30+G30)=0,"-",AVERAGE(F30:G30))</f>
        <v>-</v>
      </c>
      <c r="I30" s="64"/>
      <c r="J30" s="64"/>
      <c r="K30" s="65" t="str">
        <f>IF(SUM(I30+J30)=0,"-",AVERAGE(I30:J30))</f>
        <v>-</v>
      </c>
      <c r="L30" s="64"/>
      <c r="M30" s="64"/>
      <c r="N30" s="65" t="str">
        <f>IF(SUM(L30+M30)=0,"-",AVERAGE(L30:M30))</f>
        <v>-</v>
      </c>
      <c r="O30" s="64"/>
      <c r="P30" s="64"/>
      <c r="Q30" s="65" t="str">
        <f>IF(SUM(O30+P30)=0,"-",AVERAGE(O30:P30))</f>
        <v>-</v>
      </c>
      <c r="R30" s="64"/>
      <c r="S30" s="64"/>
      <c r="T30" s="65" t="str">
        <f>IF(SUM(R30+S30)=0,"-",AVERAGE(R30:S30))</f>
        <v>-</v>
      </c>
      <c r="U30" s="64"/>
      <c r="V30" s="64"/>
      <c r="W30" s="65" t="str">
        <f>IF(SUM(U30+V30)=0,"-",AVERAGE(U30:V30))</f>
        <v>-</v>
      </c>
      <c r="X30" s="64"/>
      <c r="Y30" s="64"/>
      <c r="Z30" s="65" t="str">
        <f>IF(SUM(X30+Y30)=0,"-",AVERAGE(X30:Y30))</f>
        <v>-</v>
      </c>
      <c r="AA30" s="64"/>
      <c r="AB30" s="64"/>
      <c r="AC30" s="65" t="str">
        <f>IF(SUM(AA30+AB30)=0,"-",AVERAGE(AA30:AB30))</f>
        <v>-</v>
      </c>
      <c r="AD30" s="64"/>
      <c r="AE30" s="64"/>
      <c r="AF30" s="65" t="str">
        <f>IF(SUM(AD30+AE30)=0,"-",AVERAGE(AD30:AE30))</f>
        <v>-</v>
      </c>
      <c r="AG30" s="64"/>
      <c r="AH30" s="64"/>
      <c r="AI30" s="65" t="str">
        <f>IF(SUM(AG30+AH30)=0,"-",AVERAGE(AG30:AH30))</f>
        <v>-</v>
      </c>
      <c r="AJ30" s="64"/>
      <c r="AK30" s="64"/>
      <c r="AL30" s="65" t="str">
        <f>IF(SUM(AJ30+AK30)=0,"-",AVERAGE(AJ30:AK30))</f>
        <v>-</v>
      </c>
    </row>
    <row r="31" spans="1:38" ht="12.75">
      <c r="A31" s="18"/>
      <c r="B31" s="25"/>
      <c r="C31" s="66"/>
      <c r="D31" s="66"/>
      <c r="E31" s="65"/>
      <c r="F31" s="66"/>
      <c r="G31" s="66"/>
      <c r="H31" s="65"/>
      <c r="I31" s="66"/>
      <c r="J31" s="66"/>
      <c r="K31" s="65"/>
      <c r="L31" s="66"/>
      <c r="M31" s="66"/>
      <c r="N31" s="65"/>
      <c r="O31" s="66"/>
      <c r="P31" s="66"/>
      <c r="Q31" s="65"/>
      <c r="R31" s="66"/>
      <c r="S31" s="66"/>
      <c r="T31" s="65"/>
      <c r="U31" s="66"/>
      <c r="V31" s="66"/>
      <c r="W31" s="65"/>
      <c r="X31" s="66"/>
      <c r="Y31" s="66"/>
      <c r="Z31" s="65"/>
      <c r="AA31" s="66"/>
      <c r="AB31" s="66"/>
      <c r="AC31" s="65"/>
      <c r="AD31" s="66"/>
      <c r="AE31" s="66"/>
      <c r="AF31" s="65"/>
      <c r="AG31" s="66"/>
      <c r="AH31" s="66"/>
      <c r="AI31" s="65"/>
      <c r="AJ31" s="66"/>
      <c r="AK31" s="66"/>
      <c r="AL31" s="65"/>
    </row>
    <row r="32" spans="1:38" ht="12.75">
      <c r="A32" s="20" t="s">
        <v>25</v>
      </c>
      <c r="B32" s="25"/>
      <c r="C32" s="66"/>
      <c r="D32" s="66"/>
      <c r="E32" s="65"/>
      <c r="F32" s="66"/>
      <c r="G32" s="66"/>
      <c r="H32" s="65"/>
      <c r="I32" s="66"/>
      <c r="J32" s="66"/>
      <c r="K32" s="65"/>
      <c r="L32" s="66"/>
      <c r="M32" s="66"/>
      <c r="N32" s="65"/>
      <c r="O32" s="66"/>
      <c r="P32" s="66"/>
      <c r="Q32" s="65"/>
      <c r="R32" s="66"/>
      <c r="S32" s="66"/>
      <c r="T32" s="65"/>
      <c r="U32" s="66"/>
      <c r="V32" s="66"/>
      <c r="W32" s="65"/>
      <c r="X32" s="66"/>
      <c r="Y32" s="66"/>
      <c r="Z32" s="65"/>
      <c r="AA32" s="66"/>
      <c r="AB32" s="66"/>
      <c r="AC32" s="65"/>
      <c r="AD32" s="66"/>
      <c r="AE32" s="66"/>
      <c r="AF32" s="65"/>
      <c r="AG32" s="66"/>
      <c r="AH32" s="66"/>
      <c r="AI32" s="65"/>
      <c r="AJ32" s="66"/>
      <c r="AK32" s="66"/>
      <c r="AL32" s="65"/>
    </row>
    <row r="33" spans="1:38" ht="12.75">
      <c r="A33" s="18" t="s">
        <v>27</v>
      </c>
      <c r="B33" s="27" t="s">
        <v>9</v>
      </c>
      <c r="C33" s="64"/>
      <c r="D33" s="64"/>
      <c r="E33" s="65" t="str">
        <f>IF(SUM(C33+D33)=0,"-",AVERAGE(C33:D33))</f>
        <v>-</v>
      </c>
      <c r="F33" s="64"/>
      <c r="G33" s="64"/>
      <c r="H33" s="65" t="str">
        <f>IF(SUM(F33+G33)=0,"-",AVERAGE(F33:G33))</f>
        <v>-</v>
      </c>
      <c r="I33" s="64"/>
      <c r="J33" s="64"/>
      <c r="K33" s="65" t="str">
        <f>IF(SUM(I33+J33)=0,"-",AVERAGE(I33:J33))</f>
        <v>-</v>
      </c>
      <c r="L33" s="64"/>
      <c r="M33" s="64"/>
      <c r="N33" s="65" t="str">
        <f>IF(SUM(L33+M33)=0,"-",AVERAGE(L33:M33))</f>
        <v>-</v>
      </c>
      <c r="O33" s="64"/>
      <c r="P33" s="64"/>
      <c r="Q33" s="65" t="str">
        <f>IF(SUM(O33+P33)=0,"-",AVERAGE(O33:P33))</f>
        <v>-</v>
      </c>
      <c r="R33" s="64"/>
      <c r="S33" s="64"/>
      <c r="T33" s="65" t="str">
        <f>IF(SUM(R33+S33)=0,"-",AVERAGE(R33:S33))</f>
        <v>-</v>
      </c>
      <c r="U33" s="64"/>
      <c r="V33" s="64"/>
      <c r="W33" s="65" t="str">
        <f>IF(SUM(U33+V33)=0,"-",AVERAGE(U33:V33))</f>
        <v>-</v>
      </c>
      <c r="X33" s="64"/>
      <c r="Y33" s="64"/>
      <c r="Z33" s="65" t="str">
        <f>IF(SUM(X33+Y33)=0,"-",AVERAGE(X33:Y33))</f>
        <v>-</v>
      </c>
      <c r="AA33" s="64"/>
      <c r="AB33" s="64"/>
      <c r="AC33" s="65" t="str">
        <f>IF(SUM(AA33+AB33)=0,"-",AVERAGE(AA33:AB33))</f>
        <v>-</v>
      </c>
      <c r="AD33" s="64"/>
      <c r="AE33" s="64"/>
      <c r="AF33" s="65" t="str">
        <f>IF(SUM(AD33+AE33)=0,"-",AVERAGE(AD33:AE33))</f>
        <v>-</v>
      </c>
      <c r="AG33" s="64"/>
      <c r="AH33" s="64"/>
      <c r="AI33" s="65" t="str">
        <f>IF(SUM(AG33+AH33)=0,"-",AVERAGE(AG33:AH33))</f>
        <v>-</v>
      </c>
      <c r="AJ33" s="64"/>
      <c r="AK33" s="64"/>
      <c r="AL33" s="65" t="str">
        <f>IF(SUM(AJ33+AK33)=0,"-",AVERAGE(AJ33:AK33))</f>
        <v>-</v>
      </c>
    </row>
    <row r="34" spans="1:38" ht="12.75">
      <c r="A34" s="18" t="s">
        <v>26</v>
      </c>
      <c r="B34" s="27" t="s">
        <v>10</v>
      </c>
      <c r="C34" s="64"/>
      <c r="D34" s="64"/>
      <c r="E34" s="65" t="str">
        <f>IF(SUM(C34+D34)=0,"-",AVERAGE(C34:D34))</f>
        <v>-</v>
      </c>
      <c r="F34" s="64"/>
      <c r="G34" s="64"/>
      <c r="H34" s="65" t="str">
        <f>IF(SUM(F34+G34)=0,"-",AVERAGE(F34:G34))</f>
        <v>-</v>
      </c>
      <c r="I34" s="64"/>
      <c r="J34" s="64"/>
      <c r="K34" s="65" t="str">
        <f>IF(SUM(I34+J34)=0,"-",AVERAGE(I34:J34))</f>
        <v>-</v>
      </c>
      <c r="L34" s="64"/>
      <c r="M34" s="64"/>
      <c r="N34" s="65" t="str">
        <f>IF(SUM(L34+M34)=0,"-",AVERAGE(L34:M34))</f>
        <v>-</v>
      </c>
      <c r="O34" s="64"/>
      <c r="P34" s="64"/>
      <c r="Q34" s="65" t="str">
        <f>IF(SUM(O34+P34)=0,"-",AVERAGE(O34:P34))</f>
        <v>-</v>
      </c>
      <c r="R34" s="64"/>
      <c r="S34" s="64"/>
      <c r="T34" s="65" t="str">
        <f>IF(SUM(R34+S34)=0,"-",AVERAGE(R34:S34))</f>
        <v>-</v>
      </c>
      <c r="U34" s="64"/>
      <c r="V34" s="64"/>
      <c r="W34" s="65" t="str">
        <f>IF(SUM(U34+V34)=0,"-",AVERAGE(U34:V34))</f>
        <v>-</v>
      </c>
      <c r="X34" s="64"/>
      <c r="Y34" s="64"/>
      <c r="Z34" s="65" t="str">
        <f>IF(SUM(X34+Y34)=0,"-",AVERAGE(X34:Y34))</f>
        <v>-</v>
      </c>
      <c r="AA34" s="64"/>
      <c r="AB34" s="64"/>
      <c r="AC34" s="65" t="str">
        <f>IF(SUM(AA34+AB34)=0,"-",AVERAGE(AA34:AB34))</f>
        <v>-</v>
      </c>
      <c r="AD34" s="64"/>
      <c r="AE34" s="64"/>
      <c r="AF34" s="65" t="str">
        <f>IF(SUM(AD34+AE34)=0,"-",AVERAGE(AD34:AE34))</f>
        <v>-</v>
      </c>
      <c r="AG34" s="64"/>
      <c r="AH34" s="64"/>
      <c r="AI34" s="65" t="str">
        <f>IF(SUM(AG34+AH34)=0,"-",AVERAGE(AG34:AH34))</f>
        <v>-</v>
      </c>
      <c r="AJ34" s="64"/>
      <c r="AK34" s="64"/>
      <c r="AL34" s="65" t="str">
        <f>IF(SUM(AJ34+AK34)=0,"-",AVERAGE(AJ34:AK34))</f>
        <v>-</v>
      </c>
    </row>
    <row r="35" spans="1:38" ht="12.75">
      <c r="A35" s="18"/>
      <c r="B35" s="25"/>
      <c r="C35" s="66"/>
      <c r="D35" s="66"/>
      <c r="E35" s="65"/>
      <c r="F35" s="66"/>
      <c r="G35" s="66"/>
      <c r="H35" s="65"/>
      <c r="I35" s="66"/>
      <c r="J35" s="66"/>
      <c r="K35" s="65"/>
      <c r="L35" s="66"/>
      <c r="M35" s="66"/>
      <c r="N35" s="65"/>
      <c r="O35" s="66"/>
      <c r="P35" s="66"/>
      <c r="Q35" s="65"/>
      <c r="R35" s="66"/>
      <c r="S35" s="66"/>
      <c r="T35" s="65"/>
      <c r="U35" s="66"/>
      <c r="V35" s="66"/>
      <c r="W35" s="65"/>
      <c r="X35" s="66"/>
      <c r="Y35" s="66"/>
      <c r="Z35" s="65"/>
      <c r="AA35" s="66"/>
      <c r="AB35" s="66"/>
      <c r="AC35" s="65"/>
      <c r="AD35" s="66"/>
      <c r="AE35" s="66"/>
      <c r="AF35" s="65"/>
      <c r="AG35" s="66"/>
      <c r="AH35" s="66"/>
      <c r="AI35" s="65"/>
      <c r="AJ35" s="66"/>
      <c r="AK35" s="66"/>
      <c r="AL35" s="65"/>
    </row>
    <row r="36" spans="1:38" ht="12.75">
      <c r="A36" s="20" t="s">
        <v>28</v>
      </c>
      <c r="B36" s="25"/>
      <c r="C36" s="66"/>
      <c r="D36" s="66"/>
      <c r="E36" s="65"/>
      <c r="F36" s="66"/>
      <c r="G36" s="66"/>
      <c r="H36" s="65"/>
      <c r="I36" s="66"/>
      <c r="J36" s="66"/>
      <c r="K36" s="65"/>
      <c r="L36" s="66"/>
      <c r="M36" s="66"/>
      <c r="N36" s="65"/>
      <c r="O36" s="66"/>
      <c r="P36" s="66"/>
      <c r="Q36" s="65"/>
      <c r="R36" s="66"/>
      <c r="S36" s="66"/>
      <c r="T36" s="65"/>
      <c r="U36" s="66"/>
      <c r="V36" s="66"/>
      <c r="W36" s="65"/>
      <c r="X36" s="66"/>
      <c r="Y36" s="66"/>
      <c r="Z36" s="65"/>
      <c r="AA36" s="66"/>
      <c r="AB36" s="66"/>
      <c r="AC36" s="65"/>
      <c r="AD36" s="66"/>
      <c r="AE36" s="66"/>
      <c r="AF36" s="65"/>
      <c r="AG36" s="66"/>
      <c r="AH36" s="66"/>
      <c r="AI36" s="65"/>
      <c r="AJ36" s="66"/>
      <c r="AK36" s="66"/>
      <c r="AL36" s="65"/>
    </row>
    <row r="37" spans="1:38" ht="12.75">
      <c r="A37" s="18" t="s">
        <v>29</v>
      </c>
      <c r="B37" s="27" t="s">
        <v>9</v>
      </c>
      <c r="C37" s="64"/>
      <c r="D37" s="64"/>
      <c r="E37" s="65" t="str">
        <f>IF(SUM(C37+D37)=0,"-",AVERAGE(C37:D37))</f>
        <v>-</v>
      </c>
      <c r="F37" s="64"/>
      <c r="G37" s="64"/>
      <c r="H37" s="65" t="str">
        <f>IF(SUM(F37+G37)=0,"-",AVERAGE(F37:G37))</f>
        <v>-</v>
      </c>
      <c r="I37" s="64"/>
      <c r="J37" s="64"/>
      <c r="K37" s="65" t="str">
        <f>IF(SUM(I37+J37)=0,"-",AVERAGE(I37:J37))</f>
        <v>-</v>
      </c>
      <c r="L37" s="64"/>
      <c r="M37" s="64"/>
      <c r="N37" s="65" t="str">
        <f>IF(SUM(L37+M37)=0,"-",AVERAGE(L37:M37))</f>
        <v>-</v>
      </c>
      <c r="O37" s="64"/>
      <c r="P37" s="64"/>
      <c r="Q37" s="65" t="str">
        <f>IF(SUM(O37+P37)=0,"-",AVERAGE(O37:P37))</f>
        <v>-</v>
      </c>
      <c r="R37" s="64"/>
      <c r="S37" s="64"/>
      <c r="T37" s="65" t="str">
        <f>IF(SUM(R37+S37)=0,"-",AVERAGE(R37:S37))</f>
        <v>-</v>
      </c>
      <c r="U37" s="64"/>
      <c r="V37" s="64"/>
      <c r="W37" s="65" t="str">
        <f>IF(SUM(U37+V37)=0,"-",AVERAGE(U37:V37))</f>
        <v>-</v>
      </c>
      <c r="X37" s="64"/>
      <c r="Y37" s="64"/>
      <c r="Z37" s="65" t="str">
        <f>IF(SUM(X37+Y37)=0,"-",AVERAGE(X37:Y37))</f>
        <v>-</v>
      </c>
      <c r="AA37" s="64"/>
      <c r="AB37" s="64"/>
      <c r="AC37" s="65" t="str">
        <f>IF(SUM(AA37+AB37)=0,"-",AVERAGE(AA37:AB37))</f>
        <v>-</v>
      </c>
      <c r="AD37" s="64"/>
      <c r="AE37" s="64"/>
      <c r="AF37" s="65" t="str">
        <f>IF(SUM(AD37+AE37)=0,"-",AVERAGE(AD37:AE37))</f>
        <v>-</v>
      </c>
      <c r="AG37" s="64"/>
      <c r="AH37" s="64"/>
      <c r="AI37" s="65" t="str">
        <f>IF(SUM(AG37+AH37)=0,"-",AVERAGE(AG37:AH37))</f>
        <v>-</v>
      </c>
      <c r="AJ37" s="64"/>
      <c r="AK37" s="64"/>
      <c r="AL37" s="65" t="str">
        <f>IF(SUM(AJ37+AK37)=0,"-",AVERAGE(AJ37:AK37))</f>
        <v>-</v>
      </c>
    </row>
    <row r="38" spans="1:38" ht="12.75">
      <c r="A38" s="18" t="s">
        <v>30</v>
      </c>
      <c r="B38" s="27" t="s">
        <v>10</v>
      </c>
      <c r="C38" s="64"/>
      <c r="D38" s="64"/>
      <c r="E38" s="65" t="str">
        <f>IF(SUM(C38+D38)=0,"-",AVERAGE(C38:D38))</f>
        <v>-</v>
      </c>
      <c r="F38" s="64"/>
      <c r="G38" s="64"/>
      <c r="H38" s="65" t="str">
        <f>IF(SUM(F38+G38)=0,"-",AVERAGE(F38:G38))</f>
        <v>-</v>
      </c>
      <c r="I38" s="64"/>
      <c r="J38" s="64"/>
      <c r="K38" s="65" t="str">
        <f>IF(SUM(I38+J38)=0,"-",AVERAGE(I38:J38))</f>
        <v>-</v>
      </c>
      <c r="L38" s="64"/>
      <c r="M38" s="64"/>
      <c r="N38" s="65" t="str">
        <f>IF(SUM(L38+M38)=0,"-",AVERAGE(L38:M38))</f>
        <v>-</v>
      </c>
      <c r="O38" s="64"/>
      <c r="P38" s="64"/>
      <c r="Q38" s="65" t="str">
        <f>IF(SUM(O38+P38)=0,"-",AVERAGE(O38:P38))</f>
        <v>-</v>
      </c>
      <c r="R38" s="64"/>
      <c r="S38" s="64"/>
      <c r="T38" s="65" t="str">
        <f>IF(SUM(R38+S38)=0,"-",AVERAGE(R38:S38))</f>
        <v>-</v>
      </c>
      <c r="U38" s="64"/>
      <c r="V38" s="64"/>
      <c r="W38" s="65" t="str">
        <f>IF(SUM(U38+V38)=0,"-",AVERAGE(U38:V38))</f>
        <v>-</v>
      </c>
      <c r="X38" s="64"/>
      <c r="Y38" s="64"/>
      <c r="Z38" s="65" t="str">
        <f>IF(SUM(X38+Y38)=0,"-",AVERAGE(X38:Y38))</f>
        <v>-</v>
      </c>
      <c r="AA38" s="64"/>
      <c r="AB38" s="64"/>
      <c r="AC38" s="65" t="str">
        <f>IF(SUM(AA38+AB38)=0,"-",AVERAGE(AA38:AB38))</f>
        <v>-</v>
      </c>
      <c r="AD38" s="64"/>
      <c r="AE38" s="64"/>
      <c r="AF38" s="65" t="str">
        <f>IF(SUM(AD38+AE38)=0,"-",AVERAGE(AD38:AE38))</f>
        <v>-</v>
      </c>
      <c r="AG38" s="64"/>
      <c r="AH38" s="64"/>
      <c r="AI38" s="65" t="str">
        <f>IF(SUM(AG38+AH38)=0,"-",AVERAGE(AG38:AH38))</f>
        <v>-</v>
      </c>
      <c r="AJ38" s="64"/>
      <c r="AK38" s="64"/>
      <c r="AL38" s="65" t="str">
        <f>IF(SUM(AJ38+AK38)=0,"-",AVERAGE(AJ38:AK38))</f>
        <v>-</v>
      </c>
    </row>
    <row r="39" spans="1:38" ht="12.75">
      <c r="A39" s="18"/>
      <c r="B39" s="25"/>
      <c r="C39" s="66"/>
      <c r="D39" s="66"/>
      <c r="E39" s="65"/>
      <c r="F39" s="66"/>
      <c r="G39" s="66"/>
      <c r="H39" s="65"/>
      <c r="I39" s="66"/>
      <c r="J39" s="66"/>
      <c r="K39" s="65"/>
      <c r="L39" s="66"/>
      <c r="M39" s="66"/>
      <c r="N39" s="65"/>
      <c r="O39" s="66"/>
      <c r="P39" s="66"/>
      <c r="Q39" s="65"/>
      <c r="R39" s="66"/>
      <c r="S39" s="66"/>
      <c r="T39" s="65"/>
      <c r="U39" s="66"/>
      <c r="V39" s="66"/>
      <c r="W39" s="65"/>
      <c r="X39" s="66"/>
      <c r="Y39" s="66"/>
      <c r="Z39" s="65"/>
      <c r="AA39" s="66"/>
      <c r="AB39" s="66"/>
      <c r="AC39" s="65"/>
      <c r="AD39" s="66"/>
      <c r="AE39" s="66"/>
      <c r="AF39" s="65"/>
      <c r="AG39" s="66"/>
      <c r="AH39" s="66"/>
      <c r="AI39" s="65"/>
      <c r="AJ39" s="66"/>
      <c r="AK39" s="66"/>
      <c r="AL39" s="65"/>
    </row>
    <row r="40" spans="1:38" ht="12.75">
      <c r="A40" s="20" t="s">
        <v>31</v>
      </c>
      <c r="B40" s="25"/>
      <c r="C40" s="66"/>
      <c r="D40" s="66"/>
      <c r="E40" s="65"/>
      <c r="F40" s="66"/>
      <c r="G40" s="66"/>
      <c r="H40" s="65"/>
      <c r="I40" s="66"/>
      <c r="J40" s="66"/>
      <c r="K40" s="65"/>
      <c r="L40" s="66"/>
      <c r="M40" s="66"/>
      <c r="N40" s="65"/>
      <c r="O40" s="66"/>
      <c r="P40" s="66"/>
      <c r="Q40" s="65"/>
      <c r="R40" s="66"/>
      <c r="S40" s="66"/>
      <c r="T40" s="65"/>
      <c r="U40" s="66"/>
      <c r="V40" s="66"/>
      <c r="W40" s="65"/>
      <c r="X40" s="66"/>
      <c r="Y40" s="66"/>
      <c r="Z40" s="65"/>
      <c r="AA40" s="66"/>
      <c r="AB40" s="66"/>
      <c r="AC40" s="65"/>
      <c r="AD40" s="66"/>
      <c r="AE40" s="66"/>
      <c r="AF40" s="65"/>
      <c r="AG40" s="66"/>
      <c r="AH40" s="66"/>
      <c r="AI40" s="65"/>
      <c r="AJ40" s="66"/>
      <c r="AK40" s="66"/>
      <c r="AL40" s="65"/>
    </row>
    <row r="41" spans="1:38" ht="12.75">
      <c r="A41" s="18" t="s">
        <v>29</v>
      </c>
      <c r="B41" s="27" t="s">
        <v>9</v>
      </c>
      <c r="C41" s="64"/>
      <c r="D41" s="64"/>
      <c r="E41" s="65" t="str">
        <f>IF(SUM(C41+D41)=0,"-",AVERAGE(C41:D41))</f>
        <v>-</v>
      </c>
      <c r="F41" s="64"/>
      <c r="G41" s="64"/>
      <c r="H41" s="65" t="str">
        <f>IF(SUM(F41+G41)=0,"-",AVERAGE(F41:G41))</f>
        <v>-</v>
      </c>
      <c r="I41" s="64"/>
      <c r="J41" s="64"/>
      <c r="K41" s="65" t="str">
        <f>IF(SUM(I41+J41)=0,"-",AVERAGE(I41:J41))</f>
        <v>-</v>
      </c>
      <c r="L41" s="64"/>
      <c r="M41" s="64"/>
      <c r="N41" s="65" t="str">
        <f>IF(SUM(L41+M41)=0,"-",AVERAGE(L41:M41))</f>
        <v>-</v>
      </c>
      <c r="O41" s="64"/>
      <c r="P41" s="64"/>
      <c r="Q41" s="65" t="str">
        <f>IF(SUM(O41+P41)=0,"-",AVERAGE(O41:P41))</f>
        <v>-</v>
      </c>
      <c r="R41" s="64"/>
      <c r="S41" s="64"/>
      <c r="T41" s="65" t="str">
        <f>IF(SUM(R41+S41)=0,"-",AVERAGE(R41:S41))</f>
        <v>-</v>
      </c>
      <c r="U41" s="64"/>
      <c r="V41" s="64"/>
      <c r="W41" s="65" t="str">
        <f>IF(SUM(U41+V41)=0,"-",AVERAGE(U41:V41))</f>
        <v>-</v>
      </c>
      <c r="X41" s="64"/>
      <c r="Y41" s="64"/>
      <c r="Z41" s="65" t="str">
        <f>IF(SUM(X41+Y41)=0,"-",AVERAGE(X41:Y41))</f>
        <v>-</v>
      </c>
      <c r="AA41" s="64"/>
      <c r="AB41" s="64"/>
      <c r="AC41" s="65" t="str">
        <f>IF(SUM(AA41+AB41)=0,"-",AVERAGE(AA41:AB41))</f>
        <v>-</v>
      </c>
      <c r="AD41" s="64"/>
      <c r="AE41" s="64"/>
      <c r="AF41" s="65" t="str">
        <f>IF(SUM(AD41+AE41)=0,"-",AVERAGE(AD41:AE41))</f>
        <v>-</v>
      </c>
      <c r="AG41" s="64"/>
      <c r="AH41" s="64"/>
      <c r="AI41" s="65" t="str">
        <f>IF(SUM(AG41+AH41)=0,"-",AVERAGE(AG41:AH41))</f>
        <v>-</v>
      </c>
      <c r="AJ41" s="64"/>
      <c r="AK41" s="64"/>
      <c r="AL41" s="65" t="str">
        <f>IF(SUM(AJ41+AK41)=0,"-",AVERAGE(AJ41:AK41))</f>
        <v>-</v>
      </c>
    </row>
    <row r="42" spans="1:38" ht="12.75">
      <c r="A42" s="18" t="s">
        <v>32</v>
      </c>
      <c r="B42" s="27" t="s">
        <v>10</v>
      </c>
      <c r="C42" s="64"/>
      <c r="D42" s="64"/>
      <c r="E42" s="65" t="str">
        <f>IF(SUM(C42+D42)=0,"-",AVERAGE(C42:D42))</f>
        <v>-</v>
      </c>
      <c r="F42" s="64"/>
      <c r="G42" s="64"/>
      <c r="H42" s="65" t="str">
        <f>IF(SUM(F42+G42)=0,"-",AVERAGE(F42:G42))</f>
        <v>-</v>
      </c>
      <c r="I42" s="64"/>
      <c r="J42" s="64"/>
      <c r="K42" s="65" t="str">
        <f>IF(SUM(I42+J42)=0,"-",AVERAGE(I42:J42))</f>
        <v>-</v>
      </c>
      <c r="L42" s="64"/>
      <c r="M42" s="64"/>
      <c r="N42" s="65" t="str">
        <f>IF(SUM(L42+M42)=0,"-",AVERAGE(L42:M42))</f>
        <v>-</v>
      </c>
      <c r="O42" s="64"/>
      <c r="P42" s="64"/>
      <c r="Q42" s="65" t="str">
        <f>IF(SUM(O42+P42)=0,"-",AVERAGE(O42:P42))</f>
        <v>-</v>
      </c>
      <c r="R42" s="64"/>
      <c r="S42" s="64"/>
      <c r="T42" s="65" t="str">
        <f>IF(SUM(R42+S42)=0,"-",AVERAGE(R42:S42))</f>
        <v>-</v>
      </c>
      <c r="U42" s="64"/>
      <c r="V42" s="64"/>
      <c r="W42" s="65" t="str">
        <f>IF(SUM(U42+V42)=0,"-",AVERAGE(U42:V42))</f>
        <v>-</v>
      </c>
      <c r="X42" s="64"/>
      <c r="Y42" s="64"/>
      <c r="Z42" s="65" t="str">
        <f>IF(SUM(X42+Y42)=0,"-",AVERAGE(X42:Y42))</f>
        <v>-</v>
      </c>
      <c r="AA42" s="64"/>
      <c r="AB42" s="64"/>
      <c r="AC42" s="65" t="str">
        <f>IF(SUM(AA42+AB42)=0,"-",AVERAGE(AA42:AB42))</f>
        <v>-</v>
      </c>
      <c r="AD42" s="64"/>
      <c r="AE42" s="64"/>
      <c r="AF42" s="65" t="str">
        <f>IF(SUM(AD42+AE42)=0,"-",AVERAGE(AD42:AE42))</f>
        <v>-</v>
      </c>
      <c r="AG42" s="64"/>
      <c r="AH42" s="64"/>
      <c r="AI42" s="65" t="str">
        <f>IF(SUM(AG42+AH42)=0,"-",AVERAGE(AG42:AH42))</f>
        <v>-</v>
      </c>
      <c r="AJ42" s="64"/>
      <c r="AK42" s="64"/>
      <c r="AL42" s="65" t="str">
        <f>IF(SUM(AJ42+AK42)=0,"-",AVERAGE(AJ42:AK42))</f>
        <v>-</v>
      </c>
    </row>
    <row r="43" spans="1:38" ht="12.75">
      <c r="A43" s="18"/>
      <c r="B43" s="25"/>
      <c r="C43" s="66"/>
      <c r="D43" s="66"/>
      <c r="E43" s="65"/>
      <c r="F43" s="66"/>
      <c r="G43" s="66"/>
      <c r="H43" s="65"/>
      <c r="I43" s="66"/>
      <c r="J43" s="66"/>
      <c r="K43" s="65"/>
      <c r="L43" s="66"/>
      <c r="M43" s="66"/>
      <c r="N43" s="65"/>
      <c r="O43" s="66"/>
      <c r="P43" s="66"/>
      <c r="Q43" s="65"/>
      <c r="R43" s="66"/>
      <c r="S43" s="66"/>
      <c r="T43" s="65"/>
      <c r="U43" s="66"/>
      <c r="V43" s="66"/>
      <c r="W43" s="65"/>
      <c r="X43" s="66"/>
      <c r="Y43" s="66"/>
      <c r="Z43" s="65"/>
      <c r="AA43" s="66"/>
      <c r="AB43" s="66"/>
      <c r="AC43" s="65"/>
      <c r="AD43" s="66"/>
      <c r="AE43" s="66"/>
      <c r="AF43" s="65"/>
      <c r="AG43" s="66"/>
      <c r="AH43" s="66"/>
      <c r="AI43" s="65"/>
      <c r="AJ43" s="66"/>
      <c r="AK43" s="66"/>
      <c r="AL43" s="65"/>
    </row>
    <row r="44" spans="1:38" ht="12.75">
      <c r="A44" s="15" t="s">
        <v>33</v>
      </c>
      <c r="B44" s="25"/>
      <c r="C44" s="66"/>
      <c r="D44" s="66"/>
      <c r="E44" s="65"/>
      <c r="F44" s="66"/>
      <c r="G44" s="66"/>
      <c r="H44" s="65"/>
      <c r="I44" s="66"/>
      <c r="J44" s="66"/>
      <c r="K44" s="65"/>
      <c r="L44" s="66"/>
      <c r="M44" s="66"/>
      <c r="N44" s="65"/>
      <c r="O44" s="66"/>
      <c r="P44" s="66"/>
      <c r="Q44" s="65"/>
      <c r="R44" s="66"/>
      <c r="S44" s="66"/>
      <c r="T44" s="65"/>
      <c r="U44" s="66"/>
      <c r="V44" s="66"/>
      <c r="W44" s="65"/>
      <c r="X44" s="66"/>
      <c r="Y44" s="66"/>
      <c r="Z44" s="65"/>
      <c r="AA44" s="66"/>
      <c r="AB44" s="66"/>
      <c r="AC44" s="65"/>
      <c r="AD44" s="66"/>
      <c r="AE44" s="66"/>
      <c r="AF44" s="65"/>
      <c r="AG44" s="66"/>
      <c r="AH44" s="66"/>
      <c r="AI44" s="65"/>
      <c r="AJ44" s="66"/>
      <c r="AK44" s="66"/>
      <c r="AL44" s="65"/>
    </row>
    <row r="45" spans="1:38" ht="12.75">
      <c r="A45" s="18" t="s">
        <v>34</v>
      </c>
      <c r="B45" s="25"/>
      <c r="C45" s="66"/>
      <c r="D45" s="66"/>
      <c r="E45" s="65"/>
      <c r="F45" s="66"/>
      <c r="G45" s="66"/>
      <c r="H45" s="65"/>
      <c r="I45" s="66"/>
      <c r="J45" s="66"/>
      <c r="K45" s="65"/>
      <c r="L45" s="66"/>
      <c r="M45" s="66"/>
      <c r="N45" s="65"/>
      <c r="O45" s="66"/>
      <c r="P45" s="66"/>
      <c r="Q45" s="65"/>
      <c r="R45" s="66"/>
      <c r="S45" s="66"/>
      <c r="T45" s="65"/>
      <c r="U45" s="66"/>
      <c r="V45" s="66"/>
      <c r="W45" s="65"/>
      <c r="X45" s="66"/>
      <c r="Y45" s="66"/>
      <c r="Z45" s="65"/>
      <c r="AA45" s="66"/>
      <c r="AB45" s="66"/>
      <c r="AC45" s="65"/>
      <c r="AD45" s="66"/>
      <c r="AE45" s="66"/>
      <c r="AF45" s="65"/>
      <c r="AG45" s="66"/>
      <c r="AH45" s="66"/>
      <c r="AI45" s="65"/>
      <c r="AJ45" s="66"/>
      <c r="AK45" s="66"/>
      <c r="AL45" s="65"/>
    </row>
    <row r="46" spans="1:38" ht="12.75">
      <c r="A46" s="18"/>
      <c r="B46" s="25"/>
      <c r="C46" s="66"/>
      <c r="D46" s="66"/>
      <c r="E46" s="65"/>
      <c r="F46" s="66"/>
      <c r="G46" s="66"/>
      <c r="H46" s="65"/>
      <c r="I46" s="66"/>
      <c r="J46" s="66"/>
      <c r="K46" s="65"/>
      <c r="L46" s="66"/>
      <c r="M46" s="66"/>
      <c r="N46" s="65"/>
      <c r="O46" s="66"/>
      <c r="P46" s="66"/>
      <c r="Q46" s="65"/>
      <c r="R46" s="66"/>
      <c r="S46" s="66"/>
      <c r="T46" s="65"/>
      <c r="U46" s="66"/>
      <c r="V46" s="66"/>
      <c r="W46" s="65"/>
      <c r="X46" s="66"/>
      <c r="Y46" s="66"/>
      <c r="Z46" s="65"/>
      <c r="AA46" s="66"/>
      <c r="AB46" s="66"/>
      <c r="AC46" s="65"/>
      <c r="AD46" s="66"/>
      <c r="AE46" s="66"/>
      <c r="AF46" s="65"/>
      <c r="AG46" s="66"/>
      <c r="AH46" s="66"/>
      <c r="AI46" s="65"/>
      <c r="AJ46" s="66"/>
      <c r="AK46" s="66"/>
      <c r="AL46" s="65"/>
    </row>
    <row r="47" spans="1:38" ht="12.75">
      <c r="A47" s="20" t="s">
        <v>35</v>
      </c>
      <c r="B47" s="25"/>
      <c r="C47" s="66"/>
      <c r="D47" s="66"/>
      <c r="E47" s="65"/>
      <c r="F47" s="66"/>
      <c r="G47" s="66"/>
      <c r="H47" s="65"/>
      <c r="I47" s="66"/>
      <c r="J47" s="66"/>
      <c r="K47" s="65"/>
      <c r="L47" s="66"/>
      <c r="M47" s="66"/>
      <c r="N47" s="65"/>
      <c r="O47" s="66"/>
      <c r="P47" s="66"/>
      <c r="Q47" s="65"/>
      <c r="R47" s="66"/>
      <c r="S47" s="66"/>
      <c r="T47" s="65"/>
      <c r="U47" s="66"/>
      <c r="V47" s="66"/>
      <c r="W47" s="65"/>
      <c r="X47" s="66"/>
      <c r="Y47" s="66"/>
      <c r="Z47" s="65"/>
      <c r="AA47" s="66"/>
      <c r="AB47" s="66"/>
      <c r="AC47" s="65"/>
      <c r="AD47" s="66"/>
      <c r="AE47" s="66"/>
      <c r="AF47" s="65"/>
      <c r="AG47" s="66"/>
      <c r="AH47" s="66"/>
      <c r="AI47" s="65"/>
      <c r="AJ47" s="66"/>
      <c r="AK47" s="66"/>
      <c r="AL47" s="65"/>
    </row>
    <row r="48" spans="1:38" ht="12.75">
      <c r="A48" s="18" t="s">
        <v>36</v>
      </c>
      <c r="B48" s="27" t="s">
        <v>9</v>
      </c>
      <c r="C48" s="67">
        <v>23.27</v>
      </c>
      <c r="D48" s="67">
        <v>23.78</v>
      </c>
      <c r="E48" s="68">
        <f>IF(SUM(C48+D48)=0,"-",AVERAGE(C48:D48))</f>
        <v>23.525</v>
      </c>
      <c r="F48" s="67">
        <v>23.27</v>
      </c>
      <c r="G48" s="67">
        <v>23.78</v>
      </c>
      <c r="H48" s="68">
        <f>IF(SUM(F48+G48)=0,"-",AVERAGE(F48:G48))</f>
        <v>23.525</v>
      </c>
      <c r="I48" s="67">
        <v>23.27</v>
      </c>
      <c r="J48" s="67">
        <v>23.78</v>
      </c>
      <c r="K48" s="68">
        <f>IF(SUM(I48+J48)=0,"-",AVERAGE(I48:J48))</f>
        <v>23.525</v>
      </c>
      <c r="L48" s="67">
        <v>23.27</v>
      </c>
      <c r="M48" s="67">
        <v>23.78</v>
      </c>
      <c r="N48" s="68">
        <f>IF(SUM(L48+M48)=0,"-",AVERAGE(L48:M48))</f>
        <v>23.525</v>
      </c>
      <c r="O48" s="67">
        <v>23.27</v>
      </c>
      <c r="P48" s="67">
        <v>23.78</v>
      </c>
      <c r="Q48" s="68">
        <f>IF(SUM(O48+P48)=0,"-",AVERAGE(O48:P48))</f>
        <v>23.525</v>
      </c>
      <c r="R48" s="67">
        <v>23.27</v>
      </c>
      <c r="S48" s="67">
        <v>23.78</v>
      </c>
      <c r="T48" s="68">
        <f>IF(SUM(R48+S48)=0,"-",AVERAGE(R48:S48))</f>
        <v>23.525</v>
      </c>
      <c r="U48" s="67">
        <v>23.27</v>
      </c>
      <c r="V48" s="67">
        <v>23.78</v>
      </c>
      <c r="W48" s="68">
        <f>IF(SUM(U48+V48)=0,"-",AVERAGE(U48:V48))</f>
        <v>23.525</v>
      </c>
      <c r="X48" s="67">
        <v>23.27</v>
      </c>
      <c r="Y48" s="67">
        <v>23.78</v>
      </c>
      <c r="Z48" s="68">
        <f>IF(SUM(X48+Y48)=0,"-",AVERAGE(X48:Y48))</f>
        <v>23.525</v>
      </c>
      <c r="AA48" s="67">
        <v>23.78</v>
      </c>
      <c r="AB48" s="67">
        <v>24.28</v>
      </c>
      <c r="AC48" s="68">
        <f>IF(SUM(AA48+AB48)=0,"-",AVERAGE(AA48:AB48))</f>
        <v>24.03</v>
      </c>
      <c r="AD48" s="67">
        <v>23.78</v>
      </c>
      <c r="AE48" s="67">
        <v>24.28</v>
      </c>
      <c r="AF48" s="68">
        <f>IF(SUM(AD48+AE48)=0,"-",AVERAGE(AD48:AE48))</f>
        <v>24.03</v>
      </c>
      <c r="AG48" s="67">
        <v>23.78</v>
      </c>
      <c r="AH48" s="67">
        <v>24.28</v>
      </c>
      <c r="AI48" s="68">
        <f>IF(SUM(AG48+AH48)=0,"-",AVERAGE(AG48:AH48))</f>
        <v>24.03</v>
      </c>
      <c r="AJ48" s="67">
        <v>23.78</v>
      </c>
      <c r="AK48" s="67">
        <v>24.28</v>
      </c>
      <c r="AL48" s="68">
        <f>IF(SUM(AJ48+AK48)=0,"-",AVERAGE(AJ48:AK48))</f>
        <v>24.03</v>
      </c>
    </row>
    <row r="49" spans="1:38" ht="12.75">
      <c r="A49" s="18" t="s">
        <v>37</v>
      </c>
      <c r="B49" s="27" t="s">
        <v>10</v>
      </c>
      <c r="C49" s="67">
        <v>23</v>
      </c>
      <c r="D49" s="67">
        <v>23.03</v>
      </c>
      <c r="E49" s="68">
        <f>IF(SUM(C49+D49)=0,"-",AVERAGE(C49:D49))</f>
        <v>23.015</v>
      </c>
      <c r="F49" s="67">
        <v>23</v>
      </c>
      <c r="G49" s="67">
        <v>23.03</v>
      </c>
      <c r="H49" s="68">
        <f>IF(SUM(F49+G49)=0,"-",AVERAGE(F49:G49))</f>
        <v>23.015</v>
      </c>
      <c r="I49" s="67">
        <v>23</v>
      </c>
      <c r="J49" s="67">
        <v>23.03</v>
      </c>
      <c r="K49" s="68">
        <f>IF(SUM(I49+J49)=0,"-",AVERAGE(I49:J49))</f>
        <v>23.015</v>
      </c>
      <c r="L49" s="67">
        <v>23</v>
      </c>
      <c r="M49" s="67">
        <v>23.03</v>
      </c>
      <c r="N49" s="68">
        <f>IF(SUM(L49+M49)=0,"-",AVERAGE(L49:M49))</f>
        <v>23.015</v>
      </c>
      <c r="O49" s="67">
        <v>23</v>
      </c>
      <c r="P49" s="67">
        <v>23.03</v>
      </c>
      <c r="Q49" s="68">
        <f>IF(SUM(O49+P49)=0,"-",AVERAGE(O49:P49))</f>
        <v>23.015</v>
      </c>
      <c r="R49" s="67">
        <v>23</v>
      </c>
      <c r="S49" s="67">
        <v>23.03</v>
      </c>
      <c r="T49" s="68">
        <f>IF(SUM(R49+S49)=0,"-",AVERAGE(R49:S49))</f>
        <v>23.015</v>
      </c>
      <c r="U49" s="67">
        <v>23</v>
      </c>
      <c r="V49" s="67">
        <v>23.03</v>
      </c>
      <c r="W49" s="68">
        <f>IF(SUM(U49+V49)=0,"-",AVERAGE(U49:V49))</f>
        <v>23.015</v>
      </c>
      <c r="X49" s="67">
        <v>23</v>
      </c>
      <c r="Y49" s="67">
        <v>23.03</v>
      </c>
      <c r="Z49" s="68">
        <f>IF(SUM(X49+Y49)=0,"-",AVERAGE(X49:Y49))</f>
        <v>23.015</v>
      </c>
      <c r="AA49" s="67">
        <v>23.5</v>
      </c>
      <c r="AB49" s="67">
        <v>23.78</v>
      </c>
      <c r="AC49" s="68">
        <f>IF(SUM(AA49+AB49)=0,"-",AVERAGE(AA49:AB49))</f>
        <v>23.64</v>
      </c>
      <c r="AD49" s="67">
        <v>23.5</v>
      </c>
      <c r="AE49" s="67">
        <v>23.78</v>
      </c>
      <c r="AF49" s="68">
        <f>IF(SUM(AD49+AE49)=0,"-",AVERAGE(AD49:AE49))</f>
        <v>23.64</v>
      </c>
      <c r="AG49" s="67">
        <v>23.5</v>
      </c>
      <c r="AH49" s="67">
        <v>23.78</v>
      </c>
      <c r="AI49" s="68">
        <f>IF(SUM(AG49+AH49)=0,"-",AVERAGE(AG49:AH49))</f>
        <v>23.64</v>
      </c>
      <c r="AJ49" s="67">
        <v>23.5</v>
      </c>
      <c r="AK49" s="67">
        <v>23.78</v>
      </c>
      <c r="AL49" s="68">
        <f>IF(SUM(AJ49+AK49)=0,"-",AVERAGE(AJ49:AK49))</f>
        <v>23.64</v>
      </c>
    </row>
    <row r="50" spans="1:38" ht="12.75">
      <c r="A50" s="18"/>
      <c r="B50" s="25"/>
      <c r="C50" s="67"/>
      <c r="D50" s="67"/>
      <c r="E50" s="68"/>
      <c r="F50" s="67"/>
      <c r="G50" s="67"/>
      <c r="H50" s="68"/>
      <c r="I50" s="67"/>
      <c r="J50" s="67"/>
      <c r="K50" s="68"/>
      <c r="L50" s="67"/>
      <c r="M50" s="67"/>
      <c r="N50" s="68"/>
      <c r="O50" s="67"/>
      <c r="P50" s="67"/>
      <c r="Q50" s="68"/>
      <c r="R50" s="67"/>
      <c r="S50" s="67"/>
      <c r="T50" s="68"/>
      <c r="U50" s="67"/>
      <c r="V50" s="67"/>
      <c r="W50" s="68"/>
      <c r="X50" s="67"/>
      <c r="Y50" s="67"/>
      <c r="Z50" s="68"/>
      <c r="AA50" s="67"/>
      <c r="AB50" s="67"/>
      <c r="AC50" s="68"/>
      <c r="AD50" s="67"/>
      <c r="AE50" s="67"/>
      <c r="AF50" s="68"/>
      <c r="AG50" s="67"/>
      <c r="AH50" s="67"/>
      <c r="AI50" s="68"/>
      <c r="AJ50" s="67"/>
      <c r="AK50" s="67"/>
      <c r="AL50" s="68"/>
    </row>
    <row r="51" spans="1:38" ht="12.75">
      <c r="A51" s="20" t="s">
        <v>38</v>
      </c>
      <c r="B51" s="25"/>
      <c r="C51" s="67"/>
      <c r="D51" s="67"/>
      <c r="E51" s="68"/>
      <c r="F51" s="67"/>
      <c r="G51" s="67"/>
      <c r="H51" s="68"/>
      <c r="I51" s="67"/>
      <c r="J51" s="67"/>
      <c r="K51" s="68"/>
      <c r="L51" s="67"/>
      <c r="M51" s="67"/>
      <c r="N51" s="68"/>
      <c r="O51" s="67"/>
      <c r="P51" s="67"/>
      <c r="Q51" s="68"/>
      <c r="R51" s="67"/>
      <c r="S51" s="67"/>
      <c r="T51" s="68"/>
      <c r="U51" s="67"/>
      <c r="V51" s="67"/>
      <c r="W51" s="68"/>
      <c r="X51" s="67"/>
      <c r="Y51" s="67"/>
      <c r="Z51" s="68"/>
      <c r="AA51" s="67"/>
      <c r="AB51" s="67"/>
      <c r="AC51" s="68"/>
      <c r="AD51" s="67"/>
      <c r="AE51" s="67"/>
      <c r="AF51" s="68"/>
      <c r="AG51" s="67"/>
      <c r="AH51" s="67"/>
      <c r="AI51" s="68"/>
      <c r="AJ51" s="67"/>
      <c r="AK51" s="67"/>
      <c r="AL51" s="68"/>
    </row>
    <row r="52" spans="1:38" ht="12.75">
      <c r="A52" s="18" t="s">
        <v>39</v>
      </c>
      <c r="B52" s="27" t="s">
        <v>9</v>
      </c>
      <c r="C52" s="67">
        <v>24.78</v>
      </c>
      <c r="D52" s="67">
        <v>25.8</v>
      </c>
      <c r="E52" s="68">
        <f>IF(SUM(C52+D52)=0,"-",AVERAGE(C52:D52))</f>
        <v>25.29</v>
      </c>
      <c r="F52" s="67">
        <v>24.78</v>
      </c>
      <c r="G52" s="67">
        <v>25.8</v>
      </c>
      <c r="H52" s="68">
        <f>IF(SUM(F52+G52)=0,"-",AVERAGE(F52:G52))</f>
        <v>25.29</v>
      </c>
      <c r="I52" s="67">
        <v>24.78</v>
      </c>
      <c r="J52" s="67">
        <v>25.8</v>
      </c>
      <c r="K52" s="68">
        <f>IF(SUM(I52+J52)=0,"-",AVERAGE(I52:J52))</f>
        <v>25.29</v>
      </c>
      <c r="L52" s="67">
        <v>24.78</v>
      </c>
      <c r="M52" s="67">
        <v>25.8</v>
      </c>
      <c r="N52" s="68">
        <f>IF(SUM(L52+M52)=0,"-",AVERAGE(L52:M52))</f>
        <v>25.29</v>
      </c>
      <c r="O52" s="67">
        <v>24.78</v>
      </c>
      <c r="P52" s="67">
        <v>25.8</v>
      </c>
      <c r="Q52" s="68">
        <f>IF(SUM(O52+P52)=0,"-",AVERAGE(O52:P52))</f>
        <v>25.29</v>
      </c>
      <c r="R52" s="67">
        <v>24.78</v>
      </c>
      <c r="S52" s="67">
        <v>25.8</v>
      </c>
      <c r="T52" s="68">
        <f>IF(SUM(R52+S52)=0,"-",AVERAGE(R52:S52))</f>
        <v>25.29</v>
      </c>
      <c r="U52" s="67">
        <v>24.78</v>
      </c>
      <c r="V52" s="67">
        <v>25.8</v>
      </c>
      <c r="W52" s="68">
        <f>IF(SUM(U52+V52)=0,"-",AVERAGE(U52:V52))</f>
        <v>25.29</v>
      </c>
      <c r="X52" s="67">
        <v>24.78</v>
      </c>
      <c r="Y52" s="67">
        <v>25.8</v>
      </c>
      <c r="Z52" s="68">
        <f>IF(SUM(X52+Y52)=0,"-",AVERAGE(X52:Y52))</f>
        <v>25.29</v>
      </c>
      <c r="AA52" s="67">
        <v>24.78</v>
      </c>
      <c r="AB52" s="67">
        <v>25.8</v>
      </c>
      <c r="AC52" s="68">
        <f>IF(SUM(AA52+AB52)=0,"-",AVERAGE(AA52:AB52))</f>
        <v>25.29</v>
      </c>
      <c r="AD52" s="67">
        <v>24.78</v>
      </c>
      <c r="AE52" s="67">
        <v>25.8</v>
      </c>
      <c r="AF52" s="68">
        <f>IF(SUM(AD52+AE52)=0,"-",AVERAGE(AD52:AE52))</f>
        <v>25.29</v>
      </c>
      <c r="AG52" s="67">
        <v>24.78</v>
      </c>
      <c r="AH52" s="67">
        <v>25.8</v>
      </c>
      <c r="AI52" s="68">
        <f>IF(SUM(AG52+AH52)=0,"-",AVERAGE(AG52:AH52))</f>
        <v>25.29</v>
      </c>
      <c r="AJ52" s="67">
        <v>24.78</v>
      </c>
      <c r="AK52" s="67">
        <v>25.8</v>
      </c>
      <c r="AL52" s="68">
        <f>IF(SUM(AJ52+AK52)=0,"-",AVERAGE(AJ52:AK52))</f>
        <v>25.29</v>
      </c>
    </row>
    <row r="53" spans="1:38" ht="12.75">
      <c r="A53" s="18"/>
      <c r="B53" s="25"/>
      <c r="C53" s="67"/>
      <c r="D53" s="67"/>
      <c r="E53" s="68"/>
      <c r="F53" s="67"/>
      <c r="G53" s="67"/>
      <c r="H53" s="68"/>
      <c r="I53" s="67"/>
      <c r="J53" s="67"/>
      <c r="K53" s="68"/>
      <c r="L53" s="67"/>
      <c r="M53" s="67"/>
      <c r="N53" s="68"/>
      <c r="O53" s="67"/>
      <c r="P53" s="67"/>
      <c r="Q53" s="68"/>
      <c r="R53" s="67"/>
      <c r="S53" s="67"/>
      <c r="T53" s="68"/>
      <c r="U53" s="67"/>
      <c r="V53" s="67"/>
      <c r="W53" s="68"/>
      <c r="X53" s="67"/>
      <c r="Y53" s="67"/>
      <c r="Z53" s="68"/>
      <c r="AA53" s="67"/>
      <c r="AB53" s="67"/>
      <c r="AC53" s="68"/>
      <c r="AD53" s="67"/>
      <c r="AE53" s="67"/>
      <c r="AF53" s="68"/>
      <c r="AG53" s="67"/>
      <c r="AH53" s="67"/>
      <c r="AI53" s="68"/>
      <c r="AJ53" s="67"/>
      <c r="AK53" s="67"/>
      <c r="AL53" s="68"/>
    </row>
    <row r="54" spans="1:38" ht="12.75">
      <c r="A54" s="20" t="s">
        <v>40</v>
      </c>
      <c r="B54" s="25"/>
      <c r="C54" s="67"/>
      <c r="D54" s="67"/>
      <c r="E54" s="68"/>
      <c r="F54" s="67"/>
      <c r="G54" s="67"/>
      <c r="H54" s="68"/>
      <c r="I54" s="67"/>
      <c r="J54" s="67"/>
      <c r="K54" s="68"/>
      <c r="L54" s="67"/>
      <c r="M54" s="67"/>
      <c r="N54" s="68"/>
      <c r="O54" s="67"/>
      <c r="P54" s="67"/>
      <c r="Q54" s="68"/>
      <c r="R54" s="67"/>
      <c r="S54" s="67"/>
      <c r="T54" s="68"/>
      <c r="U54" s="67"/>
      <c r="V54" s="67"/>
      <c r="W54" s="68"/>
      <c r="X54" s="67"/>
      <c r="Y54" s="67"/>
      <c r="Z54" s="68"/>
      <c r="AA54" s="67"/>
      <c r="AB54" s="67"/>
      <c r="AC54" s="68"/>
      <c r="AD54" s="67"/>
      <c r="AE54" s="67"/>
      <c r="AF54" s="68"/>
      <c r="AG54" s="67"/>
      <c r="AH54" s="67"/>
      <c r="AI54" s="68"/>
      <c r="AJ54" s="67"/>
      <c r="AK54" s="67"/>
      <c r="AL54" s="68"/>
    </row>
    <row r="55" spans="1:38" ht="12.75">
      <c r="A55" s="18" t="s">
        <v>41</v>
      </c>
      <c r="B55" s="27" t="s">
        <v>9</v>
      </c>
      <c r="C55" s="67">
        <v>10</v>
      </c>
      <c r="D55" s="67">
        <v>11</v>
      </c>
      <c r="E55" s="68">
        <f>IF(SUM(C55+D55)=0,"-",AVERAGE(C55:D55))</f>
        <v>10.5</v>
      </c>
      <c r="F55" s="67">
        <v>8.3</v>
      </c>
      <c r="G55" s="67">
        <v>9.3</v>
      </c>
      <c r="H55" s="68">
        <f>IF(SUM(F55+G55)=0,"-",AVERAGE(F55:G55))</f>
        <v>8.8</v>
      </c>
      <c r="I55" s="67">
        <v>8</v>
      </c>
      <c r="J55" s="67">
        <v>8.8</v>
      </c>
      <c r="K55" s="68">
        <f>IF(SUM(I55+J55)=0,"-",AVERAGE(I55:J55))</f>
        <v>8.4</v>
      </c>
      <c r="L55" s="67">
        <v>7.7</v>
      </c>
      <c r="M55" s="67">
        <v>7.8</v>
      </c>
      <c r="N55" s="68">
        <f>IF(SUM(L55+M55)=0,"-",AVERAGE(L55:M55))</f>
        <v>7.75</v>
      </c>
      <c r="O55" s="67">
        <v>7.6</v>
      </c>
      <c r="P55" s="67">
        <v>7.7</v>
      </c>
      <c r="Q55" s="68">
        <f>IF(SUM(O55+P55)=0,"-",AVERAGE(O55:P55))</f>
        <v>7.65</v>
      </c>
      <c r="R55" s="67">
        <v>7.1</v>
      </c>
      <c r="S55" s="67">
        <v>7.2</v>
      </c>
      <c r="T55" s="68">
        <f>IF(SUM(R55+S55)=0,"-",AVERAGE(R55:S55))</f>
        <v>7.15</v>
      </c>
      <c r="U55" s="67">
        <v>6.9</v>
      </c>
      <c r="V55" s="67">
        <v>7.1</v>
      </c>
      <c r="W55" s="68">
        <f>IF(SUM(U55+V55)=0,"-",AVERAGE(U55:V55))</f>
        <v>7</v>
      </c>
      <c r="X55" s="67">
        <v>7.7</v>
      </c>
      <c r="Y55" s="67">
        <v>7.9</v>
      </c>
      <c r="Z55" s="68">
        <f>IF(SUM(X55+Y55)=0,"-",AVERAGE(X55:Y55))</f>
        <v>7.800000000000001</v>
      </c>
      <c r="AA55" s="67">
        <v>7.9</v>
      </c>
      <c r="AB55" s="67">
        <v>8.1</v>
      </c>
      <c r="AC55" s="68">
        <f>IF(SUM(AA55+AB55)=0,"-",AVERAGE(AA55:AB55))</f>
        <v>8</v>
      </c>
      <c r="AD55" s="67">
        <v>11.6</v>
      </c>
      <c r="AE55" s="67">
        <v>11.8</v>
      </c>
      <c r="AF55" s="68">
        <f>IF(SUM(AD55+AE55)=0,"-",AVERAGE(AD55:AE55))</f>
        <v>11.7</v>
      </c>
      <c r="AG55" s="67">
        <v>15.2</v>
      </c>
      <c r="AH55" s="67">
        <v>15.4</v>
      </c>
      <c r="AI55" s="68">
        <f>IF(SUM(AG55+AH55)=0,"-",AVERAGE(AG55:AH55))</f>
        <v>15.3</v>
      </c>
      <c r="AJ55" s="67">
        <v>14.7</v>
      </c>
      <c r="AK55" s="67">
        <v>15.9</v>
      </c>
      <c r="AL55" s="68">
        <f>IF(SUM(AJ55+AK55)=0,"-",AVERAGE(AJ55:AK55))</f>
        <v>15.3</v>
      </c>
    </row>
    <row r="56" spans="1:38" ht="12.75">
      <c r="A56" s="18" t="s">
        <v>42</v>
      </c>
      <c r="B56" s="28" t="s">
        <v>10</v>
      </c>
      <c r="C56" s="69">
        <v>10</v>
      </c>
      <c r="D56" s="67">
        <v>11</v>
      </c>
      <c r="E56" s="68">
        <f>IF(SUM(C56+D56)=0,"-",AVERAGE(C56:D56))</f>
        <v>10.5</v>
      </c>
      <c r="F56" s="69">
        <v>8.3</v>
      </c>
      <c r="G56" s="67">
        <v>9.3</v>
      </c>
      <c r="H56" s="68">
        <f>IF(SUM(F56+G56)=0,"-",AVERAGE(F56:G56))</f>
        <v>8.8</v>
      </c>
      <c r="I56" s="69">
        <v>8</v>
      </c>
      <c r="J56" s="67">
        <v>8.8</v>
      </c>
      <c r="K56" s="68">
        <f>IF(SUM(I56+J56)=0,"-",AVERAGE(I56:J56))</f>
        <v>8.4</v>
      </c>
      <c r="L56" s="69">
        <v>7.7</v>
      </c>
      <c r="M56" s="67">
        <v>7.8</v>
      </c>
      <c r="N56" s="68">
        <f>IF(SUM(L56+M56)=0,"-",AVERAGE(L56:M56))</f>
        <v>7.75</v>
      </c>
      <c r="O56" s="69">
        <v>7.6</v>
      </c>
      <c r="P56" s="67">
        <v>7.7</v>
      </c>
      <c r="Q56" s="68">
        <f>IF(SUM(O56+P56)=0,"-",AVERAGE(O56:P56))</f>
        <v>7.65</v>
      </c>
      <c r="R56" s="69">
        <v>7.1</v>
      </c>
      <c r="S56" s="67">
        <v>7.2</v>
      </c>
      <c r="T56" s="68">
        <f>IF(SUM(R56+S56)=0,"-",AVERAGE(R56:S56))</f>
        <v>7.15</v>
      </c>
      <c r="U56" s="69">
        <v>6.9</v>
      </c>
      <c r="V56" s="67">
        <v>7.1</v>
      </c>
      <c r="W56" s="68">
        <f>IF(SUM(U56+V56)=0,"-",AVERAGE(U56:V56))</f>
        <v>7</v>
      </c>
      <c r="X56" s="69">
        <v>7.7</v>
      </c>
      <c r="Y56" s="67">
        <v>7.9</v>
      </c>
      <c r="Z56" s="68">
        <f>IF(SUM(X56+Y56)=0,"-",AVERAGE(X56:Y56))</f>
        <v>7.800000000000001</v>
      </c>
      <c r="AA56" s="69">
        <v>7.9</v>
      </c>
      <c r="AB56" s="67">
        <v>8.1</v>
      </c>
      <c r="AC56" s="68">
        <f>IF(SUM(AA56+AB56)=0,"-",AVERAGE(AA56:AB56))</f>
        <v>8</v>
      </c>
      <c r="AD56" s="69">
        <v>11.6</v>
      </c>
      <c r="AE56" s="67">
        <v>11.6</v>
      </c>
      <c r="AF56" s="68">
        <f>IF(SUM(AD56+AE56)=0,"-",AVERAGE(AD56:AE56))</f>
        <v>11.6</v>
      </c>
      <c r="AG56" s="69">
        <v>15.2</v>
      </c>
      <c r="AH56" s="67">
        <v>15.4</v>
      </c>
      <c r="AI56" s="68">
        <f>IF(SUM(AG56+AH56)=0,"-",AVERAGE(AG56:AH56))</f>
        <v>15.3</v>
      </c>
      <c r="AJ56" s="69">
        <v>14.7</v>
      </c>
      <c r="AK56" s="67">
        <v>15.9</v>
      </c>
      <c r="AL56" s="68">
        <f>IF(SUM(AJ56+AK56)=0,"-",AVERAGE(AJ56:AK56))</f>
        <v>15.3</v>
      </c>
    </row>
    <row r="57" spans="1:38" ht="12.75">
      <c r="A57" s="18" t="s">
        <v>43</v>
      </c>
      <c r="B57" s="27" t="s">
        <v>10</v>
      </c>
      <c r="C57" s="67">
        <v>13.23</v>
      </c>
      <c r="D57" s="67">
        <v>13.73</v>
      </c>
      <c r="E57" s="68">
        <f>IF(SUM(C57+D57)=0,"-",AVERAGE(C57:D57))</f>
        <v>13.48</v>
      </c>
      <c r="F57" s="67">
        <v>12.23</v>
      </c>
      <c r="G57" s="67">
        <v>12.73</v>
      </c>
      <c r="H57" s="68">
        <f>IF(SUM(F57+G57)=0,"-",AVERAGE(F57:G57))</f>
        <v>12.48</v>
      </c>
      <c r="I57" s="67">
        <v>12</v>
      </c>
      <c r="J57" s="67">
        <v>12.5</v>
      </c>
      <c r="K57" s="68">
        <f>IF(SUM(I57+J57)=0,"-",AVERAGE(I57:J57))</f>
        <v>12.25</v>
      </c>
      <c r="L57" s="67">
        <v>11.2</v>
      </c>
      <c r="M57" s="67">
        <v>11.7</v>
      </c>
      <c r="N57" s="68">
        <f>IF(SUM(L57+M57)=0,"-",AVERAGE(L57:M57))</f>
        <v>11.45</v>
      </c>
      <c r="O57" s="67">
        <v>11.2</v>
      </c>
      <c r="P57" s="67">
        <v>11.7</v>
      </c>
      <c r="Q57" s="68">
        <f>IF(SUM(O57+P57)=0,"-",AVERAGE(O57:P57))</f>
        <v>11.45</v>
      </c>
      <c r="R57" s="67">
        <v>11.2</v>
      </c>
      <c r="S57" s="67">
        <v>11.7</v>
      </c>
      <c r="T57" s="68">
        <f>IF(SUM(R57+S57)=0,"-",AVERAGE(R57:S57))</f>
        <v>11.45</v>
      </c>
      <c r="U57" s="67">
        <v>11.2</v>
      </c>
      <c r="V57" s="67">
        <v>11.7</v>
      </c>
      <c r="W57" s="68">
        <f>IF(SUM(U57+V57)=0,"-",AVERAGE(U57:V57))</f>
        <v>11.45</v>
      </c>
      <c r="X57" s="67">
        <v>11.2</v>
      </c>
      <c r="Y57" s="67">
        <v>11.7</v>
      </c>
      <c r="Z57" s="68">
        <f>IF(SUM(X57+Y57)=0,"-",AVERAGE(X57:Y57))</f>
        <v>11.45</v>
      </c>
      <c r="AA57" s="67">
        <v>11.23</v>
      </c>
      <c r="AB57" s="67">
        <v>11.73</v>
      </c>
      <c r="AC57" s="68">
        <f>IF(SUM(AA57+AB57)=0,"-",AVERAGE(AA57:AB57))</f>
        <v>11.48</v>
      </c>
      <c r="AD57" s="67">
        <v>13.5</v>
      </c>
      <c r="AE57" s="67">
        <v>14.5</v>
      </c>
      <c r="AF57" s="68">
        <f>IF(SUM(AD57+AE57)=0,"-",AVERAGE(AD57:AE57))</f>
        <v>14</v>
      </c>
      <c r="AG57" s="67">
        <v>16.7</v>
      </c>
      <c r="AH57" s="67">
        <v>17.7</v>
      </c>
      <c r="AI57" s="68">
        <f>IF(SUM(AG57+AH57)=0,"-",AVERAGE(AG57:AH57))</f>
        <v>17.2</v>
      </c>
      <c r="AJ57" s="67">
        <v>16.7</v>
      </c>
      <c r="AK57" s="67">
        <v>17.7</v>
      </c>
      <c r="AL57" s="68">
        <f>IF(SUM(AJ57+AK57)=0,"-",AVERAGE(AJ57:AK57))</f>
        <v>17.2</v>
      </c>
    </row>
    <row r="58" spans="1:38" ht="12.75">
      <c r="A58" s="32"/>
      <c r="B58" s="29"/>
      <c r="C58" s="70"/>
      <c r="D58" s="70"/>
      <c r="E58" s="71"/>
      <c r="F58" s="70"/>
      <c r="G58" s="70"/>
      <c r="H58" s="71"/>
      <c r="I58" s="70"/>
      <c r="J58" s="70"/>
      <c r="K58" s="71"/>
      <c r="L58" s="70"/>
      <c r="M58" s="70"/>
      <c r="N58" s="71"/>
      <c r="O58" s="70"/>
      <c r="P58" s="70"/>
      <c r="Q58" s="71"/>
      <c r="R58" s="70"/>
      <c r="S58" s="70"/>
      <c r="T58" s="71"/>
      <c r="U58" s="70"/>
      <c r="V58" s="70"/>
      <c r="W58" s="71"/>
      <c r="X58" s="70"/>
      <c r="Y58" s="70"/>
      <c r="Z58" s="71"/>
      <c r="AA58" s="70"/>
      <c r="AB58" s="70"/>
      <c r="AC58" s="71"/>
      <c r="AD58" s="70"/>
      <c r="AE58" s="70"/>
      <c r="AF58" s="71"/>
      <c r="AG58" s="70"/>
      <c r="AH58" s="70"/>
      <c r="AI58" s="71"/>
      <c r="AJ58" s="70"/>
      <c r="AK58" s="70"/>
      <c r="AL58" s="71"/>
    </row>
    <row r="59" spans="1:38" ht="12.75">
      <c r="A59" s="20" t="s">
        <v>495</v>
      </c>
      <c r="B59" s="27"/>
      <c r="C59" s="67"/>
      <c r="D59" s="67"/>
      <c r="E59" s="68"/>
      <c r="F59" s="67"/>
      <c r="G59" s="67"/>
      <c r="H59" s="68"/>
      <c r="I59" s="67"/>
      <c r="J59" s="67"/>
      <c r="K59" s="68"/>
      <c r="L59" s="67"/>
      <c r="M59" s="67"/>
      <c r="N59" s="68"/>
      <c r="O59" s="67"/>
      <c r="P59" s="67"/>
      <c r="Q59" s="68"/>
      <c r="R59" s="67"/>
      <c r="S59" s="67"/>
      <c r="T59" s="68"/>
      <c r="U59" s="67"/>
      <c r="V59" s="67"/>
      <c r="W59" s="68"/>
      <c r="X59" s="67"/>
      <c r="Y59" s="67"/>
      <c r="Z59" s="68"/>
      <c r="AA59" s="67"/>
      <c r="AB59" s="67"/>
      <c r="AC59" s="68"/>
      <c r="AD59" s="67"/>
      <c r="AE59" s="67"/>
      <c r="AF59" s="68"/>
      <c r="AG59" s="67"/>
      <c r="AH59" s="67"/>
      <c r="AI59" s="68"/>
      <c r="AJ59" s="67"/>
      <c r="AK59" s="67"/>
      <c r="AL59" s="68"/>
    </row>
    <row r="60" spans="1:38" ht="12.75">
      <c r="A60" s="18" t="s">
        <v>42</v>
      </c>
      <c r="B60" s="27" t="s">
        <v>9</v>
      </c>
      <c r="C60" s="67">
        <v>9.43</v>
      </c>
      <c r="D60" s="67">
        <v>9.53</v>
      </c>
      <c r="E60" s="68">
        <f>IF(SUM(C60+D60)=0,"-",AVERAGE(C60:D60))</f>
        <v>9.48</v>
      </c>
      <c r="F60" s="67">
        <v>7.18</v>
      </c>
      <c r="G60" s="67">
        <v>7.28</v>
      </c>
      <c r="H60" s="68">
        <f>IF(SUM(F60+G60)=0,"-",AVERAGE(F60:G60))</f>
        <v>7.23</v>
      </c>
      <c r="I60" s="67">
        <v>7.9</v>
      </c>
      <c r="J60" s="67">
        <v>8</v>
      </c>
      <c r="K60" s="68">
        <f>IF(SUM(I60+J60)=0,"-",AVERAGE(I60:J60))</f>
        <v>7.95</v>
      </c>
      <c r="L60" s="67">
        <v>7.9</v>
      </c>
      <c r="M60" s="67">
        <v>8</v>
      </c>
      <c r="N60" s="68">
        <f>IF(SUM(L60+M60)=0,"-",AVERAGE(L60:M60))</f>
        <v>7.95</v>
      </c>
      <c r="O60" s="67">
        <v>8.4</v>
      </c>
      <c r="P60" s="67">
        <v>8.5</v>
      </c>
      <c r="Q60" s="68">
        <f>IF(SUM(O60+P60)=0,"-",AVERAGE(O60:P60))</f>
        <v>8.45</v>
      </c>
      <c r="R60" s="67">
        <v>8.2</v>
      </c>
      <c r="S60" s="67">
        <v>8.3</v>
      </c>
      <c r="T60" s="68">
        <f>IF(SUM(R60+S60)=0,"-",AVERAGE(R60:S60))</f>
        <v>8.25</v>
      </c>
      <c r="U60" s="67">
        <v>7.3</v>
      </c>
      <c r="V60" s="67">
        <v>7.4</v>
      </c>
      <c r="W60" s="68">
        <f>IF(SUM(U60+V60)=0,"-",AVERAGE(U60:V60))</f>
        <v>7.35</v>
      </c>
      <c r="X60" s="67">
        <v>9.6</v>
      </c>
      <c r="Y60" s="67">
        <v>9.7</v>
      </c>
      <c r="Z60" s="68">
        <f>IF(SUM(X60+Y60)=0,"-",AVERAGE(X60:Y60))</f>
        <v>9.649999999999999</v>
      </c>
      <c r="AA60" s="67">
        <v>8.6</v>
      </c>
      <c r="AB60" s="67">
        <v>8.7</v>
      </c>
      <c r="AC60" s="68">
        <f>IF(SUM(AA60+AB60)=0,"-",AVERAGE(AA60:AB60))</f>
        <v>8.649999999999999</v>
      </c>
      <c r="AD60" s="67">
        <v>9.9</v>
      </c>
      <c r="AE60" s="67">
        <v>10.1</v>
      </c>
      <c r="AF60" s="68">
        <f>IF(SUM(AD60+AE60)=0,"-",AVERAGE(AD60:AE60))</f>
        <v>10</v>
      </c>
      <c r="AG60" s="67">
        <v>12.8</v>
      </c>
      <c r="AH60" s="67">
        <v>13</v>
      </c>
      <c r="AI60" s="68">
        <f>IF(SUM(AG60+AH60)=0,"-",AVERAGE(AG60:AH60))</f>
        <v>12.9</v>
      </c>
      <c r="AJ60" s="67">
        <v>12.2</v>
      </c>
      <c r="AK60" s="67">
        <v>12.4</v>
      </c>
      <c r="AL60" s="68">
        <f>IF(SUM(AJ60+AK60)=0,"-",AVERAGE(AJ60:AK60))</f>
        <v>12.3</v>
      </c>
    </row>
    <row r="61" spans="1:38" ht="12.75">
      <c r="A61" s="18" t="s">
        <v>43</v>
      </c>
      <c r="B61" s="27" t="s">
        <v>10</v>
      </c>
      <c r="C61" s="67">
        <v>10.3</v>
      </c>
      <c r="D61" s="67">
        <v>10.4</v>
      </c>
      <c r="E61" s="68">
        <f>IF(SUM(C61+D61)=0,"-",AVERAGE(C61:D61))</f>
        <v>10.350000000000001</v>
      </c>
      <c r="F61" s="67">
        <v>8.33</v>
      </c>
      <c r="G61" s="67">
        <v>8.43</v>
      </c>
      <c r="H61" s="68">
        <f>IF(SUM(F61+G61)=0,"-",AVERAGE(F61:G61))</f>
        <v>8.379999999999999</v>
      </c>
      <c r="I61" s="67">
        <v>9.15</v>
      </c>
      <c r="J61" s="67">
        <v>9.25</v>
      </c>
      <c r="K61" s="68">
        <f>IF(SUM(I61+J61)=0,"-",AVERAGE(I61:J61))</f>
        <v>9.2</v>
      </c>
      <c r="L61" s="67">
        <v>10.35</v>
      </c>
      <c r="M61" s="67">
        <v>10.45</v>
      </c>
      <c r="N61" s="68">
        <f>IF(SUM(L61+M61)=0,"-",AVERAGE(L61:M61))</f>
        <v>10.399999999999999</v>
      </c>
      <c r="O61" s="67">
        <v>11.1</v>
      </c>
      <c r="P61" s="67">
        <v>11.2</v>
      </c>
      <c r="Q61" s="68">
        <f>IF(SUM(O61+P61)=0,"-",AVERAGE(O61:P61))</f>
        <v>11.149999999999999</v>
      </c>
      <c r="R61" s="67">
        <v>11.9</v>
      </c>
      <c r="S61" s="67">
        <v>12</v>
      </c>
      <c r="T61" s="68">
        <f>IF(SUM(R61+S61)=0,"-",AVERAGE(R61:S61))</f>
        <v>11.95</v>
      </c>
      <c r="U61" s="67">
        <v>9.5</v>
      </c>
      <c r="V61" s="67">
        <v>9.6</v>
      </c>
      <c r="W61" s="68">
        <f>IF(SUM(U61+V61)=0,"-",AVERAGE(U61:V61))</f>
        <v>9.55</v>
      </c>
      <c r="X61" s="67">
        <v>10.2</v>
      </c>
      <c r="Y61" s="67">
        <v>10.3</v>
      </c>
      <c r="Z61" s="68">
        <f>IF(SUM(X61+Y61)=0,"-",AVERAGE(X61:Y61))</f>
        <v>10.25</v>
      </c>
      <c r="AA61" s="67">
        <v>11</v>
      </c>
      <c r="AB61" s="67">
        <v>11.1</v>
      </c>
      <c r="AC61" s="68">
        <f>IF(SUM(AA61+AB61)=0,"-",AVERAGE(AA61:AB61))</f>
        <v>11.05</v>
      </c>
      <c r="AD61" s="67">
        <v>11.48</v>
      </c>
      <c r="AE61" s="67">
        <v>11.6</v>
      </c>
      <c r="AF61" s="68">
        <f>IF(SUM(AD61+AE61)=0,"-",AVERAGE(AD61:AE61))</f>
        <v>11.54</v>
      </c>
      <c r="AG61" s="67">
        <v>13.3</v>
      </c>
      <c r="AH61" s="67">
        <v>13.5</v>
      </c>
      <c r="AI61" s="68">
        <f>IF(SUM(AG61+AH61)=0,"-",AVERAGE(AG61:AH61))</f>
        <v>13.4</v>
      </c>
      <c r="AJ61" s="67">
        <v>14.8</v>
      </c>
      <c r="AK61" s="67">
        <v>14.9</v>
      </c>
      <c r="AL61" s="68">
        <f>IF(SUM(AJ61+AK61)=0,"-",AVERAGE(AJ61:AK61))</f>
        <v>14.850000000000001</v>
      </c>
    </row>
    <row r="62" spans="1:38" ht="12.75">
      <c r="A62" s="18" t="s">
        <v>496</v>
      </c>
      <c r="B62" s="27" t="s">
        <v>10</v>
      </c>
      <c r="C62" s="67">
        <v>8.43</v>
      </c>
      <c r="D62" s="67">
        <v>8.53</v>
      </c>
      <c r="E62" s="68">
        <f>IF(SUM(C62+D62)=0,"-",AVERAGE(C62:D62))</f>
        <v>8.48</v>
      </c>
      <c r="F62" s="67">
        <v>6.18</v>
      </c>
      <c r="G62" s="67">
        <v>6.28</v>
      </c>
      <c r="H62" s="68">
        <f>IF(SUM(F62+G62)=0,"-",AVERAGE(F62:G62))</f>
        <v>6.23</v>
      </c>
      <c r="I62" s="67">
        <v>6.9</v>
      </c>
      <c r="J62" s="67">
        <v>7</v>
      </c>
      <c r="K62" s="68">
        <f>IF(SUM(I62+J62)=0,"-",AVERAGE(I62:J62))</f>
        <v>6.95</v>
      </c>
      <c r="L62" s="67">
        <v>6.9</v>
      </c>
      <c r="M62" s="67">
        <v>7</v>
      </c>
      <c r="N62" s="68">
        <f>IF(SUM(L62+M62)=0,"-",AVERAGE(L62:M62))</f>
        <v>6.95</v>
      </c>
      <c r="O62" s="67">
        <v>7.4</v>
      </c>
      <c r="P62" s="67">
        <v>7.5</v>
      </c>
      <c r="Q62" s="68">
        <f>IF(SUM(O62+P62)=0,"-",AVERAGE(O62:P62))</f>
        <v>7.45</v>
      </c>
      <c r="R62" s="67">
        <v>7.2</v>
      </c>
      <c r="S62" s="67">
        <v>7.3</v>
      </c>
      <c r="T62" s="68">
        <f>IF(SUM(R62+S62)=0,"-",AVERAGE(R62:S62))</f>
        <v>7.25</v>
      </c>
      <c r="U62" s="67">
        <v>6.3</v>
      </c>
      <c r="V62" s="67">
        <v>6.4</v>
      </c>
      <c r="W62" s="68">
        <f>IF(SUM(U62+V62)=0,"-",AVERAGE(U62:V62))</f>
        <v>6.35</v>
      </c>
      <c r="X62" s="67">
        <v>8.6</v>
      </c>
      <c r="Y62" s="67">
        <v>8.7</v>
      </c>
      <c r="Z62" s="68">
        <f>IF(SUM(X62+Y62)=0,"-",AVERAGE(X62:Y62))</f>
        <v>8.649999999999999</v>
      </c>
      <c r="AA62" s="67">
        <v>7.6</v>
      </c>
      <c r="AB62" s="67">
        <v>7.7</v>
      </c>
      <c r="AC62" s="68">
        <f>IF(SUM(AA62+AB62)=0,"-",AVERAGE(AA62:AB62))</f>
        <v>7.65</v>
      </c>
      <c r="AD62" s="67">
        <v>8.9</v>
      </c>
      <c r="AE62" s="67">
        <v>9.1</v>
      </c>
      <c r="AF62" s="68">
        <f>IF(SUM(AD62+AE62)=0,"-",AVERAGE(AD62:AE62))</f>
        <v>9</v>
      </c>
      <c r="AG62" s="67">
        <v>11.8</v>
      </c>
      <c r="AH62" s="67">
        <v>12</v>
      </c>
      <c r="AI62" s="68">
        <f>IF(SUM(AG62+AH62)=0,"-",AVERAGE(AG62:AH62))</f>
        <v>11.9</v>
      </c>
      <c r="AJ62" s="67">
        <v>11.2</v>
      </c>
      <c r="AK62" s="67">
        <v>11.5</v>
      </c>
      <c r="AL62" s="68">
        <f>IF(SUM(AJ62+AK62)=0,"-",AVERAGE(AJ62:AK62))</f>
        <v>11.35</v>
      </c>
    </row>
    <row r="63" spans="1:38" ht="12.75">
      <c r="A63" s="18"/>
      <c r="B63" s="25"/>
      <c r="C63" s="67"/>
      <c r="D63" s="67"/>
      <c r="E63" s="68"/>
      <c r="F63" s="67"/>
      <c r="G63" s="67"/>
      <c r="H63" s="68"/>
      <c r="I63" s="67"/>
      <c r="J63" s="67"/>
      <c r="K63" s="68"/>
      <c r="L63" s="67"/>
      <c r="M63" s="67"/>
      <c r="N63" s="68"/>
      <c r="O63" s="67"/>
      <c r="P63" s="67"/>
      <c r="Q63" s="68"/>
      <c r="R63" s="67"/>
      <c r="S63" s="67"/>
      <c r="T63" s="68"/>
      <c r="U63" s="67"/>
      <c r="V63" s="67"/>
      <c r="W63" s="68"/>
      <c r="X63" s="67"/>
      <c r="Y63" s="67"/>
      <c r="Z63" s="68"/>
      <c r="AA63" s="67"/>
      <c r="AB63" s="67"/>
      <c r="AC63" s="68"/>
      <c r="AD63" s="67"/>
      <c r="AE63" s="67"/>
      <c r="AF63" s="68"/>
      <c r="AG63" s="67"/>
      <c r="AH63" s="67"/>
      <c r="AI63" s="68"/>
      <c r="AJ63" s="67"/>
      <c r="AK63" s="67"/>
      <c r="AL63" s="68"/>
    </row>
    <row r="64" spans="1:38" ht="12.75">
      <c r="A64" s="15" t="s">
        <v>44</v>
      </c>
      <c r="B64" s="25"/>
      <c r="C64" s="67"/>
      <c r="D64" s="67"/>
      <c r="E64" s="68"/>
      <c r="F64" s="67"/>
      <c r="G64" s="67"/>
      <c r="H64" s="68"/>
      <c r="I64" s="67"/>
      <c r="J64" s="67"/>
      <c r="K64" s="68"/>
      <c r="L64" s="67"/>
      <c r="M64" s="67"/>
      <c r="N64" s="68"/>
      <c r="O64" s="67"/>
      <c r="P64" s="67"/>
      <c r="Q64" s="68"/>
      <c r="R64" s="67"/>
      <c r="S64" s="67"/>
      <c r="T64" s="68"/>
      <c r="U64" s="67"/>
      <c r="V64" s="67"/>
      <c r="W64" s="68"/>
      <c r="X64" s="67"/>
      <c r="Y64" s="67"/>
      <c r="Z64" s="68"/>
      <c r="AA64" s="67"/>
      <c r="AB64" s="67"/>
      <c r="AC64" s="68"/>
      <c r="AD64" s="67"/>
      <c r="AE64" s="67"/>
      <c r="AF64" s="68"/>
      <c r="AG64" s="67"/>
      <c r="AH64" s="67"/>
      <c r="AI64" s="68"/>
      <c r="AJ64" s="67"/>
      <c r="AK64" s="67"/>
      <c r="AL64" s="68"/>
    </row>
    <row r="65" spans="1:38" ht="12.75">
      <c r="A65" s="18" t="s">
        <v>45</v>
      </c>
      <c r="B65" s="25"/>
      <c r="C65" s="67"/>
      <c r="D65" s="67"/>
      <c r="E65" s="68"/>
      <c r="F65" s="67"/>
      <c r="G65" s="67"/>
      <c r="H65" s="68"/>
      <c r="I65" s="67"/>
      <c r="J65" s="67"/>
      <c r="K65" s="68"/>
      <c r="L65" s="67"/>
      <c r="M65" s="67"/>
      <c r="N65" s="68"/>
      <c r="O65" s="67"/>
      <c r="P65" s="67"/>
      <c r="Q65" s="68"/>
      <c r="R65" s="67"/>
      <c r="S65" s="67"/>
      <c r="T65" s="68"/>
      <c r="U65" s="67"/>
      <c r="V65" s="67"/>
      <c r="W65" s="68"/>
      <c r="X65" s="67"/>
      <c r="Y65" s="67"/>
      <c r="Z65" s="68"/>
      <c r="AA65" s="67"/>
      <c r="AB65" s="67"/>
      <c r="AC65" s="68"/>
      <c r="AD65" s="67"/>
      <c r="AE65" s="67"/>
      <c r="AF65" s="68"/>
      <c r="AG65" s="67"/>
      <c r="AH65" s="67"/>
      <c r="AI65" s="68"/>
      <c r="AJ65" s="67"/>
      <c r="AK65" s="67"/>
      <c r="AL65" s="68"/>
    </row>
    <row r="66" spans="1:38" ht="12.75">
      <c r="A66" s="18"/>
      <c r="B66" s="25"/>
      <c r="C66" s="67"/>
      <c r="D66" s="67"/>
      <c r="E66" s="68"/>
      <c r="F66" s="67"/>
      <c r="G66" s="67"/>
      <c r="H66" s="68"/>
      <c r="I66" s="67"/>
      <c r="J66" s="67"/>
      <c r="K66" s="68"/>
      <c r="L66" s="67"/>
      <c r="M66" s="67"/>
      <c r="N66" s="68"/>
      <c r="O66" s="67"/>
      <c r="P66" s="67"/>
      <c r="Q66" s="68"/>
      <c r="R66" s="67"/>
      <c r="S66" s="67"/>
      <c r="T66" s="68"/>
      <c r="U66" s="67"/>
      <c r="V66" s="67"/>
      <c r="W66" s="68"/>
      <c r="X66" s="67"/>
      <c r="Y66" s="67"/>
      <c r="Z66" s="68"/>
      <c r="AA66" s="67"/>
      <c r="AB66" s="67"/>
      <c r="AC66" s="68"/>
      <c r="AD66" s="67"/>
      <c r="AE66" s="67"/>
      <c r="AF66" s="68"/>
      <c r="AG66" s="67"/>
      <c r="AH66" s="67"/>
      <c r="AI66" s="68"/>
      <c r="AJ66" s="67"/>
      <c r="AK66" s="67"/>
      <c r="AL66" s="68"/>
    </row>
    <row r="67" spans="1:38" ht="12.75">
      <c r="A67" s="18" t="s">
        <v>47</v>
      </c>
      <c r="B67" s="27" t="s">
        <v>9</v>
      </c>
      <c r="C67" s="67">
        <v>72.3</v>
      </c>
      <c r="D67" s="67">
        <v>77.47</v>
      </c>
      <c r="E67" s="68">
        <f>IF(SUM(C67+D67)=0,"-",AVERAGE(C67:D67))</f>
        <v>74.88499999999999</v>
      </c>
      <c r="F67" s="67">
        <v>72.3</v>
      </c>
      <c r="G67" s="67">
        <v>77.47</v>
      </c>
      <c r="H67" s="68">
        <f>IF(SUM(F67+G67)=0,"-",AVERAGE(F67:G67))</f>
        <v>74.88499999999999</v>
      </c>
      <c r="I67" s="67">
        <v>72.3</v>
      </c>
      <c r="J67" s="67">
        <v>77.47</v>
      </c>
      <c r="K67" s="68">
        <f>IF(SUM(I67+J67)=0,"-",AVERAGE(I67:J67))</f>
        <v>74.88499999999999</v>
      </c>
      <c r="L67" s="67">
        <v>72.3</v>
      </c>
      <c r="M67" s="67">
        <v>77.47</v>
      </c>
      <c r="N67" s="68">
        <f>IF(SUM(L67+M67)=0,"-",AVERAGE(L67:M67))</f>
        <v>74.88499999999999</v>
      </c>
      <c r="O67" s="67">
        <v>72.3</v>
      </c>
      <c r="P67" s="67">
        <v>77.47</v>
      </c>
      <c r="Q67" s="68">
        <f>IF(SUM(O67+P67)=0,"-",AVERAGE(O67:P67))</f>
        <v>74.88499999999999</v>
      </c>
      <c r="R67" s="67">
        <v>72.3</v>
      </c>
      <c r="S67" s="67">
        <v>77.47</v>
      </c>
      <c r="T67" s="68">
        <f>IF(SUM(R67+S67)=0,"-",AVERAGE(R67:S67))</f>
        <v>74.88499999999999</v>
      </c>
      <c r="U67" s="67">
        <v>72.3</v>
      </c>
      <c r="V67" s="67">
        <v>77.47</v>
      </c>
      <c r="W67" s="68">
        <f>IF(SUM(U67+V67)=0,"-",AVERAGE(U67:V67))</f>
        <v>74.88499999999999</v>
      </c>
      <c r="X67" s="67">
        <v>72.3</v>
      </c>
      <c r="Y67" s="67">
        <v>77.47</v>
      </c>
      <c r="Z67" s="68">
        <f>IF(SUM(X67+Y67)=0,"-",AVERAGE(X67:Y67))</f>
        <v>74.88499999999999</v>
      </c>
      <c r="AA67" s="67">
        <v>72.3</v>
      </c>
      <c r="AB67" s="67">
        <v>77.47</v>
      </c>
      <c r="AC67" s="68">
        <f>IF(SUM(AA67+AB67)=0,"-",AVERAGE(AA67:AB67))</f>
        <v>74.88499999999999</v>
      </c>
      <c r="AD67" s="67">
        <v>72.3</v>
      </c>
      <c r="AE67" s="67">
        <v>77.47</v>
      </c>
      <c r="AF67" s="68">
        <f>IF(SUM(AD67+AE67)=0,"-",AVERAGE(AD67:AE67))</f>
        <v>74.88499999999999</v>
      </c>
      <c r="AG67" s="67">
        <v>72.3</v>
      </c>
      <c r="AH67" s="67">
        <v>77.47</v>
      </c>
      <c r="AI67" s="68">
        <f>IF(SUM(AG67+AH67)=0,"-",AVERAGE(AG67:AH67))</f>
        <v>74.88499999999999</v>
      </c>
      <c r="AJ67" s="67">
        <v>72.3</v>
      </c>
      <c r="AK67" s="67">
        <v>77.47</v>
      </c>
      <c r="AL67" s="68">
        <f>IF(SUM(AJ67+AK67)=0,"-",AVERAGE(AJ67:AK67))</f>
        <v>74.88499999999999</v>
      </c>
    </row>
    <row r="68" spans="1:38" ht="12.75">
      <c r="A68" s="18" t="s">
        <v>46</v>
      </c>
      <c r="B68" s="27" t="s">
        <v>10</v>
      </c>
      <c r="C68" s="67">
        <v>71.27</v>
      </c>
      <c r="D68" s="67">
        <v>76.44</v>
      </c>
      <c r="E68" s="68">
        <f>IF(SUM(C68+D68)=0,"-",AVERAGE(C68:D68))</f>
        <v>73.85499999999999</v>
      </c>
      <c r="F68" s="67">
        <v>71.27</v>
      </c>
      <c r="G68" s="67">
        <v>76.44</v>
      </c>
      <c r="H68" s="68">
        <f>IF(SUM(F68+G68)=0,"-",AVERAGE(F68:G68))</f>
        <v>73.85499999999999</v>
      </c>
      <c r="I68" s="67">
        <v>71.27</v>
      </c>
      <c r="J68" s="67">
        <v>76.44</v>
      </c>
      <c r="K68" s="68">
        <f>IF(SUM(I68+J68)=0,"-",AVERAGE(I68:J68))</f>
        <v>73.85499999999999</v>
      </c>
      <c r="L68" s="67">
        <v>71.27</v>
      </c>
      <c r="M68" s="67">
        <v>76.44</v>
      </c>
      <c r="N68" s="68">
        <f>IF(SUM(L68+M68)=0,"-",AVERAGE(L68:M68))</f>
        <v>73.85499999999999</v>
      </c>
      <c r="O68" s="67">
        <v>71.27</v>
      </c>
      <c r="P68" s="67">
        <v>76.44</v>
      </c>
      <c r="Q68" s="68">
        <f>IF(SUM(O68+P68)=0,"-",AVERAGE(O68:P68))</f>
        <v>73.85499999999999</v>
      </c>
      <c r="R68" s="67">
        <v>71.27</v>
      </c>
      <c r="S68" s="67">
        <v>76.44</v>
      </c>
      <c r="T68" s="68">
        <f>IF(SUM(R68+S68)=0,"-",AVERAGE(R68:S68))</f>
        <v>73.85499999999999</v>
      </c>
      <c r="U68" s="67">
        <v>71.27</v>
      </c>
      <c r="V68" s="67">
        <v>76.44</v>
      </c>
      <c r="W68" s="68">
        <f>IF(SUM(U68+V68)=0,"-",AVERAGE(U68:V68))</f>
        <v>73.85499999999999</v>
      </c>
      <c r="X68" s="67">
        <v>71.27</v>
      </c>
      <c r="Y68" s="67">
        <v>76.44</v>
      </c>
      <c r="Z68" s="68">
        <f>IF(SUM(X68+Y68)=0,"-",AVERAGE(X68:Y68))</f>
        <v>73.85499999999999</v>
      </c>
      <c r="AA68" s="67">
        <v>71.27</v>
      </c>
      <c r="AB68" s="67">
        <v>76.44</v>
      </c>
      <c r="AC68" s="68">
        <f>IF(SUM(AA68+AB68)=0,"-",AVERAGE(AA68:AB68))</f>
        <v>73.85499999999999</v>
      </c>
      <c r="AD68" s="67">
        <v>71.27</v>
      </c>
      <c r="AE68" s="67">
        <v>76.44</v>
      </c>
      <c r="AF68" s="68">
        <f>IF(SUM(AD68+AE68)=0,"-",AVERAGE(AD68:AE68))</f>
        <v>73.85499999999999</v>
      </c>
      <c r="AG68" s="67">
        <v>71.27</v>
      </c>
      <c r="AH68" s="67">
        <v>76.44</v>
      </c>
      <c r="AI68" s="68">
        <f>IF(SUM(AG68+AH68)=0,"-",AVERAGE(AG68:AH68))</f>
        <v>73.85499999999999</v>
      </c>
      <c r="AJ68" s="67">
        <v>71.27</v>
      </c>
      <c r="AK68" s="67">
        <v>76.44</v>
      </c>
      <c r="AL68" s="68">
        <f>IF(SUM(AJ68+AK68)=0,"-",AVERAGE(AJ68:AK68))</f>
        <v>73.85499999999999</v>
      </c>
    </row>
    <row r="69" spans="1:38" ht="12.75">
      <c r="A69" s="18"/>
      <c r="B69" s="25"/>
      <c r="C69" s="67"/>
      <c r="D69" s="67"/>
      <c r="E69" s="68"/>
      <c r="F69" s="67"/>
      <c r="G69" s="67"/>
      <c r="H69" s="68"/>
      <c r="I69" s="67"/>
      <c r="J69" s="67"/>
      <c r="K69" s="68"/>
      <c r="L69" s="67"/>
      <c r="M69" s="67"/>
      <c r="N69" s="68"/>
      <c r="O69" s="67"/>
      <c r="P69" s="67"/>
      <c r="Q69" s="68"/>
      <c r="R69" s="67"/>
      <c r="S69" s="67"/>
      <c r="T69" s="68"/>
      <c r="U69" s="67"/>
      <c r="V69" s="67"/>
      <c r="W69" s="68"/>
      <c r="X69" s="67"/>
      <c r="Y69" s="67"/>
      <c r="Z69" s="68"/>
      <c r="AA69" s="67"/>
      <c r="AB69" s="67"/>
      <c r="AC69" s="68"/>
      <c r="AD69" s="67"/>
      <c r="AE69" s="67"/>
      <c r="AF69" s="68"/>
      <c r="AG69" s="67"/>
      <c r="AH69" s="67"/>
      <c r="AI69" s="68"/>
      <c r="AJ69" s="67"/>
      <c r="AK69" s="67"/>
      <c r="AL69" s="68"/>
    </row>
    <row r="70" spans="1:38" ht="12.75">
      <c r="A70" s="15" t="s">
        <v>48</v>
      </c>
      <c r="B70" s="25"/>
      <c r="C70" s="67"/>
      <c r="D70" s="67"/>
      <c r="E70" s="68"/>
      <c r="F70" s="67"/>
      <c r="G70" s="67"/>
      <c r="H70" s="68"/>
      <c r="I70" s="67"/>
      <c r="J70" s="67"/>
      <c r="K70" s="68"/>
      <c r="L70" s="67"/>
      <c r="M70" s="67"/>
      <c r="N70" s="68"/>
      <c r="O70" s="67"/>
      <c r="P70" s="67"/>
      <c r="Q70" s="68"/>
      <c r="R70" s="67"/>
      <c r="S70" s="67"/>
      <c r="T70" s="68"/>
      <c r="U70" s="67"/>
      <c r="V70" s="67"/>
      <c r="W70" s="68"/>
      <c r="X70" s="67"/>
      <c r="Y70" s="67"/>
      <c r="Z70" s="68"/>
      <c r="AA70" s="67"/>
      <c r="AB70" s="67"/>
      <c r="AC70" s="68"/>
      <c r="AD70" s="67"/>
      <c r="AE70" s="67"/>
      <c r="AF70" s="68"/>
      <c r="AG70" s="67"/>
      <c r="AH70" s="67"/>
      <c r="AI70" s="68"/>
      <c r="AJ70" s="67"/>
      <c r="AK70" s="67"/>
      <c r="AL70" s="68"/>
    </row>
    <row r="71" spans="1:38" ht="12.75">
      <c r="A71" s="16" t="s">
        <v>49</v>
      </c>
      <c r="B71" s="25"/>
      <c r="C71" s="67"/>
      <c r="D71" s="67"/>
      <c r="E71" s="68"/>
      <c r="F71" s="67"/>
      <c r="G71" s="67"/>
      <c r="H71" s="68"/>
      <c r="I71" s="67"/>
      <c r="J71" s="67"/>
      <c r="K71" s="68"/>
      <c r="L71" s="67"/>
      <c r="M71" s="67"/>
      <c r="N71" s="68"/>
      <c r="O71" s="67"/>
      <c r="P71" s="67"/>
      <c r="Q71" s="68"/>
      <c r="R71" s="67"/>
      <c r="S71" s="67"/>
      <c r="T71" s="68"/>
      <c r="U71" s="67"/>
      <c r="V71" s="67"/>
      <c r="W71" s="68"/>
      <c r="X71" s="67"/>
      <c r="Y71" s="67"/>
      <c r="Z71" s="68"/>
      <c r="AA71" s="67"/>
      <c r="AB71" s="67"/>
      <c r="AC71" s="68"/>
      <c r="AD71" s="67"/>
      <c r="AE71" s="67"/>
      <c r="AF71" s="68"/>
      <c r="AG71" s="67"/>
      <c r="AH71" s="67"/>
      <c r="AI71" s="68"/>
      <c r="AJ71" s="67"/>
      <c r="AK71" s="67"/>
      <c r="AL71" s="68"/>
    </row>
    <row r="72" spans="1:38" ht="12.75">
      <c r="A72" s="18"/>
      <c r="B72" s="25"/>
      <c r="C72" s="67"/>
      <c r="D72" s="67"/>
      <c r="E72" s="68"/>
      <c r="F72" s="67"/>
      <c r="G72" s="67"/>
      <c r="H72" s="68"/>
      <c r="I72" s="67"/>
      <c r="J72" s="67"/>
      <c r="K72" s="68"/>
      <c r="L72" s="67"/>
      <c r="M72" s="67"/>
      <c r="N72" s="68"/>
      <c r="O72" s="67"/>
      <c r="P72" s="67"/>
      <c r="Q72" s="68"/>
      <c r="R72" s="67"/>
      <c r="S72" s="67"/>
      <c r="T72" s="68"/>
      <c r="U72" s="67"/>
      <c r="V72" s="67"/>
      <c r="W72" s="68"/>
      <c r="X72" s="67"/>
      <c r="Y72" s="67"/>
      <c r="Z72" s="68"/>
      <c r="AA72" s="67"/>
      <c r="AB72" s="67"/>
      <c r="AC72" s="68"/>
      <c r="AD72" s="67"/>
      <c r="AE72" s="67"/>
      <c r="AF72" s="68"/>
      <c r="AG72" s="67"/>
      <c r="AH72" s="67"/>
      <c r="AI72" s="68"/>
      <c r="AJ72" s="67"/>
      <c r="AK72" s="67"/>
      <c r="AL72" s="68"/>
    </row>
    <row r="73" spans="1:38" ht="12.75">
      <c r="A73" s="18" t="s">
        <v>50</v>
      </c>
      <c r="B73" s="27" t="s">
        <v>9</v>
      </c>
      <c r="C73" s="67">
        <v>119</v>
      </c>
      <c r="D73" s="67">
        <v>119</v>
      </c>
      <c r="E73" s="68">
        <f>IF(SUM(C73+D73)=0,"-",AVERAGE(C73:D73))</f>
        <v>119</v>
      </c>
      <c r="F73" s="67">
        <v>119</v>
      </c>
      <c r="G73" s="67">
        <v>119</v>
      </c>
      <c r="H73" s="68">
        <f>IF(SUM(F73+G73)=0,"-",AVERAGE(F73:G73))</f>
        <v>119</v>
      </c>
      <c r="I73" s="67">
        <v>119</v>
      </c>
      <c r="J73" s="67">
        <v>119</v>
      </c>
      <c r="K73" s="68">
        <f>IF(SUM(I73+J73)=0,"-",AVERAGE(I73:J73))</f>
        <v>119</v>
      </c>
      <c r="L73" s="67">
        <v>119</v>
      </c>
      <c r="M73" s="67">
        <v>119</v>
      </c>
      <c r="N73" s="68">
        <f>IF(SUM(L73+M73)=0,"-",AVERAGE(L73:M73))</f>
        <v>119</v>
      </c>
      <c r="O73" s="67">
        <v>119</v>
      </c>
      <c r="P73" s="67">
        <v>119</v>
      </c>
      <c r="Q73" s="68">
        <f>IF(SUM(O73+P73)=0,"-",AVERAGE(O73:P73))</f>
        <v>119</v>
      </c>
      <c r="R73" s="67">
        <v>119</v>
      </c>
      <c r="S73" s="67">
        <v>119</v>
      </c>
      <c r="T73" s="68">
        <f>IF(SUM(R73+S73)=0,"-",AVERAGE(R73:S73))</f>
        <v>119</v>
      </c>
      <c r="U73" s="67">
        <v>119</v>
      </c>
      <c r="V73" s="67">
        <v>119</v>
      </c>
      <c r="W73" s="68">
        <f>IF(SUM(U73+V73)=0,"-",AVERAGE(U73:V73))</f>
        <v>119</v>
      </c>
      <c r="X73" s="67">
        <v>119</v>
      </c>
      <c r="Y73" s="67">
        <v>119</v>
      </c>
      <c r="Z73" s="68">
        <f>IF(SUM(X73+Y73)=0,"-",AVERAGE(X73:Y73))</f>
        <v>119</v>
      </c>
      <c r="AA73" s="67">
        <v>119</v>
      </c>
      <c r="AB73" s="67">
        <v>119</v>
      </c>
      <c r="AC73" s="68">
        <f>IF(SUM(AA73+AB73)=0,"-",AVERAGE(AA73:AB73))</f>
        <v>119</v>
      </c>
      <c r="AD73" s="67">
        <v>119</v>
      </c>
      <c r="AE73" s="67">
        <v>119</v>
      </c>
      <c r="AF73" s="68">
        <f>IF(SUM(AD73+AE73)=0,"-",AVERAGE(AD73:AE73))</f>
        <v>119</v>
      </c>
      <c r="AG73" s="67">
        <v>119</v>
      </c>
      <c r="AH73" s="67">
        <v>119</v>
      </c>
      <c r="AI73" s="68">
        <f>IF(SUM(AG73+AH73)=0,"-",AVERAGE(AG73:AH73))</f>
        <v>119</v>
      </c>
      <c r="AJ73" s="67">
        <v>119</v>
      </c>
      <c r="AK73" s="67">
        <v>119</v>
      </c>
      <c r="AL73" s="68">
        <f>IF(SUM(AJ73+AK73)=0,"-",AVERAGE(AJ73:AK73))</f>
        <v>119</v>
      </c>
    </row>
    <row r="74" spans="1:38" ht="12.75">
      <c r="A74" s="18" t="s">
        <v>51</v>
      </c>
      <c r="B74" s="27" t="s">
        <v>10</v>
      </c>
      <c r="C74" s="67">
        <v>130</v>
      </c>
      <c r="D74" s="67">
        <v>130</v>
      </c>
      <c r="E74" s="68">
        <f>IF(SUM(C74+D74)=0,"-",AVERAGE(C74:D74))</f>
        <v>130</v>
      </c>
      <c r="F74" s="67">
        <v>130</v>
      </c>
      <c r="G74" s="67">
        <v>130</v>
      </c>
      <c r="H74" s="68">
        <f>IF(SUM(F74+G74)=0,"-",AVERAGE(F74:G74))</f>
        <v>130</v>
      </c>
      <c r="I74" s="67">
        <v>130</v>
      </c>
      <c r="J74" s="67">
        <v>130</v>
      </c>
      <c r="K74" s="68">
        <f>IF(SUM(I74+J74)=0,"-",AVERAGE(I74:J74))</f>
        <v>130</v>
      </c>
      <c r="L74" s="67">
        <v>130</v>
      </c>
      <c r="M74" s="67">
        <v>130</v>
      </c>
      <c r="N74" s="68">
        <f>IF(SUM(L74+M74)=0,"-",AVERAGE(L74:M74))</f>
        <v>130</v>
      </c>
      <c r="O74" s="67">
        <v>130</v>
      </c>
      <c r="P74" s="67">
        <v>130</v>
      </c>
      <c r="Q74" s="68">
        <f>IF(SUM(O74+P74)=0,"-",AVERAGE(O74:P74))</f>
        <v>130</v>
      </c>
      <c r="R74" s="67">
        <v>130</v>
      </c>
      <c r="S74" s="67">
        <v>130</v>
      </c>
      <c r="T74" s="68">
        <f>IF(SUM(R74+S74)=0,"-",AVERAGE(R74:S74))</f>
        <v>130</v>
      </c>
      <c r="U74" s="67">
        <v>130</v>
      </c>
      <c r="V74" s="67">
        <v>130</v>
      </c>
      <c r="W74" s="68">
        <f>IF(SUM(U74+V74)=0,"-",AVERAGE(U74:V74))</f>
        <v>130</v>
      </c>
      <c r="X74" s="67">
        <v>130</v>
      </c>
      <c r="Y74" s="67">
        <v>130</v>
      </c>
      <c r="Z74" s="68">
        <f>IF(SUM(X74+Y74)=0,"-",AVERAGE(X74:Y74))</f>
        <v>130</v>
      </c>
      <c r="AA74" s="67">
        <v>130</v>
      </c>
      <c r="AB74" s="67">
        <v>130</v>
      </c>
      <c r="AC74" s="68">
        <f>IF(SUM(AA74+AB74)=0,"-",AVERAGE(AA74:AB74))</f>
        <v>130</v>
      </c>
      <c r="AD74" s="67">
        <v>130</v>
      </c>
      <c r="AE74" s="67">
        <v>130</v>
      </c>
      <c r="AF74" s="68">
        <f>IF(SUM(AD74+AE74)=0,"-",AVERAGE(AD74:AE74))</f>
        <v>130</v>
      </c>
      <c r="AG74" s="67">
        <v>130</v>
      </c>
      <c r="AH74" s="67">
        <v>130</v>
      </c>
      <c r="AI74" s="68">
        <f>IF(SUM(AG74+AH74)=0,"-",AVERAGE(AG74:AH74))</f>
        <v>130</v>
      </c>
      <c r="AJ74" s="67">
        <v>130</v>
      </c>
      <c r="AK74" s="67">
        <v>130</v>
      </c>
      <c r="AL74" s="68">
        <f>IF(SUM(AJ74+AK74)=0,"-",AVERAGE(AJ74:AK74))</f>
        <v>130</v>
      </c>
    </row>
    <row r="75" spans="1:38" ht="12.75">
      <c r="A75" s="18" t="s">
        <v>52</v>
      </c>
      <c r="B75" s="27" t="s">
        <v>10</v>
      </c>
      <c r="C75" s="67">
        <v>160</v>
      </c>
      <c r="D75" s="67">
        <v>160</v>
      </c>
      <c r="E75" s="68">
        <f>IF(SUM(C75+D75)=0,"-",AVERAGE(C75:D75))</f>
        <v>160</v>
      </c>
      <c r="F75" s="67">
        <v>160</v>
      </c>
      <c r="G75" s="67">
        <v>160</v>
      </c>
      <c r="H75" s="68">
        <f>IF(SUM(F75+G75)=0,"-",AVERAGE(F75:G75))</f>
        <v>160</v>
      </c>
      <c r="I75" s="67">
        <v>160</v>
      </c>
      <c r="J75" s="67">
        <v>160</v>
      </c>
      <c r="K75" s="68">
        <f>IF(SUM(I75+J75)=0,"-",AVERAGE(I75:J75))</f>
        <v>160</v>
      </c>
      <c r="L75" s="67">
        <v>160</v>
      </c>
      <c r="M75" s="67">
        <v>160</v>
      </c>
      <c r="N75" s="68">
        <f>IF(SUM(L75+M75)=0,"-",AVERAGE(L75:M75))</f>
        <v>160</v>
      </c>
      <c r="O75" s="67">
        <v>160</v>
      </c>
      <c r="P75" s="67">
        <v>160</v>
      </c>
      <c r="Q75" s="68">
        <f>IF(SUM(O75+P75)=0,"-",AVERAGE(O75:P75))</f>
        <v>160</v>
      </c>
      <c r="R75" s="67">
        <v>160</v>
      </c>
      <c r="S75" s="67">
        <v>160</v>
      </c>
      <c r="T75" s="68">
        <f>IF(SUM(R75+S75)=0,"-",AVERAGE(R75:S75))</f>
        <v>160</v>
      </c>
      <c r="U75" s="67">
        <v>160</v>
      </c>
      <c r="V75" s="67">
        <v>160</v>
      </c>
      <c r="W75" s="68">
        <f>IF(SUM(U75+V75)=0,"-",AVERAGE(U75:V75))</f>
        <v>160</v>
      </c>
      <c r="X75" s="67">
        <v>160</v>
      </c>
      <c r="Y75" s="67">
        <v>160</v>
      </c>
      <c r="Z75" s="68">
        <f>IF(SUM(X75+Y75)=0,"-",AVERAGE(X75:Y75))</f>
        <v>160</v>
      </c>
      <c r="AA75" s="67">
        <v>160</v>
      </c>
      <c r="AB75" s="67">
        <v>160</v>
      </c>
      <c r="AC75" s="68">
        <f>IF(SUM(AA75+AB75)=0,"-",AVERAGE(AA75:AB75))</f>
        <v>160</v>
      </c>
      <c r="AD75" s="67">
        <v>160</v>
      </c>
      <c r="AE75" s="67">
        <v>160</v>
      </c>
      <c r="AF75" s="68">
        <f>IF(SUM(AD75+AE75)=0,"-",AVERAGE(AD75:AE75))</f>
        <v>160</v>
      </c>
      <c r="AG75" s="67">
        <v>160</v>
      </c>
      <c r="AH75" s="67">
        <v>160</v>
      </c>
      <c r="AI75" s="68">
        <f>IF(SUM(AG75+AH75)=0,"-",AVERAGE(AG75:AH75))</f>
        <v>160</v>
      </c>
      <c r="AJ75" s="67">
        <v>160</v>
      </c>
      <c r="AK75" s="67">
        <v>160</v>
      </c>
      <c r="AL75" s="68">
        <f>IF(SUM(AJ75+AK75)=0,"-",AVERAGE(AJ75:AK75))</f>
        <v>160</v>
      </c>
    </row>
    <row r="76" spans="1:38" ht="12.75">
      <c r="A76" s="18"/>
      <c r="B76" s="25"/>
      <c r="C76" s="67"/>
      <c r="D76" s="67"/>
      <c r="E76" s="68"/>
      <c r="F76" s="67"/>
      <c r="G76" s="67"/>
      <c r="H76" s="68"/>
      <c r="I76" s="67"/>
      <c r="J76" s="67"/>
      <c r="K76" s="68"/>
      <c r="L76" s="67"/>
      <c r="M76" s="67"/>
      <c r="N76" s="68"/>
      <c r="O76" s="67"/>
      <c r="P76" s="67"/>
      <c r="Q76" s="68"/>
      <c r="R76" s="67"/>
      <c r="S76" s="67"/>
      <c r="T76" s="68"/>
      <c r="U76" s="67"/>
      <c r="V76" s="67"/>
      <c r="W76" s="68"/>
      <c r="X76" s="67"/>
      <c r="Y76" s="67"/>
      <c r="Z76" s="68"/>
      <c r="AA76" s="67"/>
      <c r="AB76" s="67"/>
      <c r="AC76" s="68"/>
      <c r="AD76" s="67"/>
      <c r="AE76" s="67"/>
      <c r="AF76" s="68"/>
      <c r="AG76" s="67"/>
      <c r="AH76" s="67"/>
      <c r="AI76" s="68"/>
      <c r="AJ76" s="67"/>
      <c r="AK76" s="67"/>
      <c r="AL76" s="68"/>
    </row>
    <row r="77" spans="1:38" ht="12.75">
      <c r="A77" s="15" t="s">
        <v>53</v>
      </c>
      <c r="B77" s="25"/>
      <c r="C77" s="67"/>
      <c r="D77" s="67"/>
      <c r="E77" s="68"/>
      <c r="F77" s="67"/>
      <c r="G77" s="67"/>
      <c r="H77" s="68"/>
      <c r="I77" s="67"/>
      <c r="J77" s="67"/>
      <c r="K77" s="68"/>
      <c r="L77" s="67"/>
      <c r="M77" s="67"/>
      <c r="N77" s="68"/>
      <c r="O77" s="67"/>
      <c r="P77" s="67"/>
      <c r="Q77" s="68"/>
      <c r="R77" s="67"/>
      <c r="S77" s="67"/>
      <c r="T77" s="68"/>
      <c r="U77" s="67"/>
      <c r="V77" s="67"/>
      <c r="W77" s="68"/>
      <c r="X77" s="67"/>
      <c r="Y77" s="67"/>
      <c r="Z77" s="68"/>
      <c r="AA77" s="67"/>
      <c r="AB77" s="67"/>
      <c r="AC77" s="68"/>
      <c r="AD77" s="67"/>
      <c r="AE77" s="67"/>
      <c r="AF77" s="68"/>
      <c r="AG77" s="67"/>
      <c r="AH77" s="67"/>
      <c r="AI77" s="68"/>
      <c r="AJ77" s="67"/>
      <c r="AK77" s="67"/>
      <c r="AL77" s="68"/>
    </row>
    <row r="78" spans="1:38" ht="12.75">
      <c r="A78" s="16" t="s">
        <v>54</v>
      </c>
      <c r="B78" s="25"/>
      <c r="C78" s="67"/>
      <c r="D78" s="67"/>
      <c r="E78" s="68"/>
      <c r="F78" s="67"/>
      <c r="G78" s="67"/>
      <c r="H78" s="68"/>
      <c r="I78" s="67"/>
      <c r="J78" s="67"/>
      <c r="K78" s="68"/>
      <c r="L78" s="67"/>
      <c r="M78" s="67"/>
      <c r="N78" s="68"/>
      <c r="O78" s="67"/>
      <c r="P78" s="67"/>
      <c r="Q78" s="68"/>
      <c r="R78" s="67"/>
      <c r="S78" s="67"/>
      <c r="T78" s="68"/>
      <c r="U78" s="67"/>
      <c r="V78" s="67"/>
      <c r="W78" s="68"/>
      <c r="X78" s="67"/>
      <c r="Y78" s="67"/>
      <c r="Z78" s="68"/>
      <c r="AA78" s="67"/>
      <c r="AB78" s="67"/>
      <c r="AC78" s="68"/>
      <c r="AD78" s="67"/>
      <c r="AE78" s="67"/>
      <c r="AF78" s="68"/>
      <c r="AG78" s="67"/>
      <c r="AH78" s="67"/>
      <c r="AI78" s="68"/>
      <c r="AJ78" s="67"/>
      <c r="AK78" s="67"/>
      <c r="AL78" s="68"/>
    </row>
    <row r="79" spans="1:38" ht="12.75">
      <c r="A79" s="18"/>
      <c r="B79" s="25"/>
      <c r="C79" s="67"/>
      <c r="D79" s="67"/>
      <c r="E79" s="68"/>
      <c r="F79" s="67"/>
      <c r="G79" s="67"/>
      <c r="H79" s="68"/>
      <c r="I79" s="67"/>
      <c r="J79" s="67"/>
      <c r="K79" s="68"/>
      <c r="L79" s="67"/>
      <c r="M79" s="67"/>
      <c r="N79" s="68"/>
      <c r="O79" s="67"/>
      <c r="P79" s="67"/>
      <c r="Q79" s="68"/>
      <c r="R79" s="67"/>
      <c r="S79" s="67"/>
      <c r="T79" s="68"/>
      <c r="U79" s="67"/>
      <c r="V79" s="67"/>
      <c r="W79" s="68"/>
      <c r="X79" s="67"/>
      <c r="Y79" s="67"/>
      <c r="Z79" s="68"/>
      <c r="AA79" s="67"/>
      <c r="AB79" s="67"/>
      <c r="AC79" s="68"/>
      <c r="AD79" s="67"/>
      <c r="AE79" s="67"/>
      <c r="AF79" s="68"/>
      <c r="AG79" s="67"/>
      <c r="AH79" s="67"/>
      <c r="AI79" s="68"/>
      <c r="AJ79" s="67"/>
      <c r="AK79" s="67"/>
      <c r="AL79" s="68"/>
    </row>
    <row r="80" spans="1:38" ht="12.75">
      <c r="A80" s="20" t="s">
        <v>55</v>
      </c>
      <c r="B80" s="25"/>
      <c r="C80" s="67"/>
      <c r="D80" s="67"/>
      <c r="E80" s="68"/>
      <c r="F80" s="67"/>
      <c r="G80" s="67"/>
      <c r="H80" s="68"/>
      <c r="I80" s="67"/>
      <c r="J80" s="67"/>
      <c r="K80" s="68"/>
      <c r="L80" s="67"/>
      <c r="M80" s="67"/>
      <c r="N80" s="68"/>
      <c r="O80" s="67"/>
      <c r="P80" s="67"/>
      <c r="Q80" s="68"/>
      <c r="R80" s="67"/>
      <c r="S80" s="67"/>
      <c r="T80" s="68"/>
      <c r="U80" s="67"/>
      <c r="V80" s="67"/>
      <c r="W80" s="68"/>
      <c r="X80" s="67"/>
      <c r="Y80" s="67"/>
      <c r="Z80" s="68"/>
      <c r="AA80" s="67"/>
      <c r="AB80" s="67"/>
      <c r="AC80" s="68"/>
      <c r="AD80" s="67"/>
      <c r="AE80" s="67"/>
      <c r="AF80" s="68"/>
      <c r="AG80" s="67"/>
      <c r="AH80" s="67"/>
      <c r="AI80" s="68"/>
      <c r="AJ80" s="67"/>
      <c r="AK80" s="67"/>
      <c r="AL80" s="68"/>
    </row>
    <row r="81" spans="1:38" ht="12.75">
      <c r="A81" s="18" t="s">
        <v>56</v>
      </c>
      <c r="B81" s="27" t="s">
        <v>9</v>
      </c>
      <c r="C81" s="67">
        <v>87.8</v>
      </c>
      <c r="D81" s="67">
        <v>92.96</v>
      </c>
      <c r="E81" s="68">
        <f>IF(SUM(C81+D81)=0,"-",AVERAGE(C81:D81))</f>
        <v>90.38</v>
      </c>
      <c r="F81" s="67">
        <v>87.8</v>
      </c>
      <c r="G81" s="67">
        <v>92.96</v>
      </c>
      <c r="H81" s="68">
        <f>IF(SUM(F81+G81)=0,"-",AVERAGE(F81:G81))</f>
        <v>90.38</v>
      </c>
      <c r="I81" s="67">
        <v>87.8</v>
      </c>
      <c r="J81" s="67">
        <v>92.96</v>
      </c>
      <c r="K81" s="68">
        <f>IF(SUM(I81+J81)=0,"-",AVERAGE(I81:J81))</f>
        <v>90.38</v>
      </c>
      <c r="L81" s="67">
        <v>87.8</v>
      </c>
      <c r="M81" s="67">
        <v>92.96</v>
      </c>
      <c r="N81" s="68">
        <f>IF(SUM(L81+M81)=0,"-",AVERAGE(L81:M81))</f>
        <v>90.38</v>
      </c>
      <c r="O81" s="67">
        <v>87.8</v>
      </c>
      <c r="P81" s="67">
        <v>92.96</v>
      </c>
      <c r="Q81" s="68">
        <f>IF(SUM(O81+P81)=0,"-",AVERAGE(O81:P81))</f>
        <v>90.38</v>
      </c>
      <c r="R81" s="67">
        <v>87.8</v>
      </c>
      <c r="S81" s="67">
        <v>92.96</v>
      </c>
      <c r="T81" s="68">
        <f>IF(SUM(R81+S81)=0,"-",AVERAGE(R81:S81))</f>
        <v>90.38</v>
      </c>
      <c r="U81" s="67">
        <v>87.8</v>
      </c>
      <c r="V81" s="67">
        <v>92.96</v>
      </c>
      <c r="W81" s="68">
        <f>IF(SUM(U81+V81)=0,"-",AVERAGE(U81:V81))</f>
        <v>90.38</v>
      </c>
      <c r="X81" s="67">
        <v>87.8</v>
      </c>
      <c r="Y81" s="67">
        <v>92.96</v>
      </c>
      <c r="Z81" s="68">
        <f>IF(SUM(X81+Y81)=0,"-",AVERAGE(X81:Y81))</f>
        <v>90.38</v>
      </c>
      <c r="AA81" s="67">
        <v>87.8</v>
      </c>
      <c r="AB81" s="67">
        <v>92.96</v>
      </c>
      <c r="AC81" s="68">
        <f>IF(SUM(AA81+AB81)=0,"-",AVERAGE(AA81:AB81))</f>
        <v>90.38</v>
      </c>
      <c r="AD81" s="67">
        <v>87.8</v>
      </c>
      <c r="AE81" s="67">
        <v>92.96</v>
      </c>
      <c r="AF81" s="68">
        <f>IF(SUM(AD81+AE81)=0,"-",AVERAGE(AD81:AE81))</f>
        <v>90.38</v>
      </c>
      <c r="AG81" s="67">
        <v>87.8</v>
      </c>
      <c r="AH81" s="67">
        <v>92.96</v>
      </c>
      <c r="AI81" s="68">
        <f>IF(SUM(AG81+AH81)=0,"-",AVERAGE(AG81:AH81))</f>
        <v>90.38</v>
      </c>
      <c r="AJ81" s="67">
        <v>87.8</v>
      </c>
      <c r="AK81" s="67">
        <v>92.96</v>
      </c>
      <c r="AL81" s="68">
        <f>IF(SUM(AJ81+AK81)=0,"-",AVERAGE(AJ81:AK81))</f>
        <v>90.38</v>
      </c>
    </row>
    <row r="82" spans="1:38" ht="12.75">
      <c r="A82" s="18" t="s">
        <v>57</v>
      </c>
      <c r="B82" s="27" t="s">
        <v>10</v>
      </c>
      <c r="C82" s="67">
        <v>72.3</v>
      </c>
      <c r="D82" s="67">
        <v>77.47</v>
      </c>
      <c r="E82" s="68">
        <f>IF(SUM(C82+D82)=0,"-",AVERAGE(C82:D82))</f>
        <v>74.88499999999999</v>
      </c>
      <c r="F82" s="67">
        <v>72.3</v>
      </c>
      <c r="G82" s="67">
        <v>77.47</v>
      </c>
      <c r="H82" s="68">
        <f>IF(SUM(F82+G82)=0,"-",AVERAGE(F82:G82))</f>
        <v>74.88499999999999</v>
      </c>
      <c r="I82" s="67">
        <v>72.3</v>
      </c>
      <c r="J82" s="67">
        <v>77.47</v>
      </c>
      <c r="K82" s="68">
        <f>IF(SUM(I82+J82)=0,"-",AVERAGE(I82:J82))</f>
        <v>74.88499999999999</v>
      </c>
      <c r="L82" s="67">
        <v>72.3</v>
      </c>
      <c r="M82" s="67">
        <v>77.47</v>
      </c>
      <c r="N82" s="68">
        <f>IF(SUM(L82+M82)=0,"-",AVERAGE(L82:M82))</f>
        <v>74.88499999999999</v>
      </c>
      <c r="O82" s="67">
        <v>72.3</v>
      </c>
      <c r="P82" s="67">
        <v>77.47</v>
      </c>
      <c r="Q82" s="68">
        <f>IF(SUM(O82+P82)=0,"-",AVERAGE(O82:P82))</f>
        <v>74.88499999999999</v>
      </c>
      <c r="R82" s="67">
        <v>72.3</v>
      </c>
      <c r="S82" s="67">
        <v>77.47</v>
      </c>
      <c r="T82" s="68">
        <f>IF(SUM(R82+S82)=0,"-",AVERAGE(R82:S82))</f>
        <v>74.88499999999999</v>
      </c>
      <c r="U82" s="67">
        <v>72.3</v>
      </c>
      <c r="V82" s="67">
        <v>77.47</v>
      </c>
      <c r="W82" s="68">
        <f>IF(SUM(U82+V82)=0,"-",AVERAGE(U82:V82))</f>
        <v>74.88499999999999</v>
      </c>
      <c r="X82" s="67">
        <v>72.3</v>
      </c>
      <c r="Y82" s="67">
        <v>77.47</v>
      </c>
      <c r="Z82" s="68">
        <f>IF(SUM(X82+Y82)=0,"-",AVERAGE(X82:Y82))</f>
        <v>74.88499999999999</v>
      </c>
      <c r="AA82" s="67">
        <v>72.3</v>
      </c>
      <c r="AB82" s="67">
        <v>77.47</v>
      </c>
      <c r="AC82" s="68">
        <f>IF(SUM(AA82+AB82)=0,"-",AVERAGE(AA82:AB82))</f>
        <v>74.88499999999999</v>
      </c>
      <c r="AD82" s="67">
        <v>72.3</v>
      </c>
      <c r="AE82" s="67">
        <v>77.47</v>
      </c>
      <c r="AF82" s="68">
        <f>IF(SUM(AD82+AE82)=0,"-",AVERAGE(AD82:AE82))</f>
        <v>74.88499999999999</v>
      </c>
      <c r="AG82" s="67">
        <v>72.3</v>
      </c>
      <c r="AH82" s="67">
        <v>77.47</v>
      </c>
      <c r="AI82" s="68">
        <f>IF(SUM(AG82+AH82)=0,"-",AVERAGE(AG82:AH82))</f>
        <v>74.88499999999999</v>
      </c>
      <c r="AJ82" s="67">
        <v>72.3</v>
      </c>
      <c r="AK82" s="67">
        <v>77.47</v>
      </c>
      <c r="AL82" s="68">
        <f>IF(SUM(AJ82+AK82)=0,"-",AVERAGE(AJ82:AK82))</f>
        <v>74.88499999999999</v>
      </c>
    </row>
    <row r="83" spans="1:38" ht="12.75">
      <c r="A83" s="18"/>
      <c r="B83" s="27"/>
      <c r="C83" s="67"/>
      <c r="D83" s="67"/>
      <c r="E83" s="68"/>
      <c r="F83" s="67"/>
      <c r="G83" s="67"/>
      <c r="H83" s="68"/>
      <c r="I83" s="67"/>
      <c r="J83" s="67"/>
      <c r="K83" s="68"/>
      <c r="L83" s="67"/>
      <c r="M83" s="67"/>
      <c r="N83" s="68"/>
      <c r="O83" s="67"/>
      <c r="P83" s="67"/>
      <c r="Q83" s="68"/>
      <c r="R83" s="67"/>
      <c r="S83" s="67"/>
      <c r="T83" s="68"/>
      <c r="U83" s="67"/>
      <c r="V83" s="67"/>
      <c r="W83" s="68"/>
      <c r="X83" s="67"/>
      <c r="Y83" s="67"/>
      <c r="Z83" s="68"/>
      <c r="AA83" s="67"/>
      <c r="AB83" s="67"/>
      <c r="AC83" s="68"/>
      <c r="AD83" s="67"/>
      <c r="AE83" s="67"/>
      <c r="AF83" s="68"/>
      <c r="AG83" s="67"/>
      <c r="AH83" s="67"/>
      <c r="AI83" s="68"/>
      <c r="AJ83" s="67"/>
      <c r="AK83" s="67"/>
      <c r="AL83" s="68"/>
    </row>
    <row r="84" spans="1:38" ht="12.75">
      <c r="A84" s="20" t="s">
        <v>58</v>
      </c>
      <c r="B84" s="25"/>
      <c r="C84" s="67"/>
      <c r="D84" s="67"/>
      <c r="E84" s="68"/>
      <c r="F84" s="67"/>
      <c r="G84" s="67"/>
      <c r="H84" s="68"/>
      <c r="I84" s="67"/>
      <c r="J84" s="67"/>
      <c r="K84" s="68"/>
      <c r="L84" s="67"/>
      <c r="M84" s="67"/>
      <c r="N84" s="68"/>
      <c r="O84" s="67"/>
      <c r="P84" s="67"/>
      <c r="Q84" s="68"/>
      <c r="R84" s="67"/>
      <c r="S84" s="67"/>
      <c r="T84" s="68"/>
      <c r="U84" s="67"/>
      <c r="V84" s="67"/>
      <c r="W84" s="68"/>
      <c r="X84" s="67"/>
      <c r="Y84" s="67"/>
      <c r="Z84" s="68"/>
      <c r="AA84" s="67"/>
      <c r="AB84" s="67"/>
      <c r="AC84" s="68"/>
      <c r="AD84" s="67"/>
      <c r="AE84" s="67"/>
      <c r="AF84" s="68"/>
      <c r="AG84" s="67"/>
      <c r="AH84" s="67"/>
      <c r="AI84" s="68"/>
      <c r="AJ84" s="67"/>
      <c r="AK84" s="67"/>
      <c r="AL84" s="68"/>
    </row>
    <row r="85" spans="1:38" ht="12.75">
      <c r="A85" s="18" t="s">
        <v>59</v>
      </c>
      <c r="B85" s="27" t="s">
        <v>9</v>
      </c>
      <c r="C85" s="67">
        <v>98.13</v>
      </c>
      <c r="D85" s="67">
        <v>103.29</v>
      </c>
      <c r="E85" s="68">
        <f>IF(SUM(C85+D85)=0,"-",AVERAGE(C85:D85))</f>
        <v>100.71000000000001</v>
      </c>
      <c r="F85" s="67">
        <v>98.13</v>
      </c>
      <c r="G85" s="67">
        <v>103.29</v>
      </c>
      <c r="H85" s="68">
        <f>IF(SUM(F85+G85)=0,"-",AVERAGE(F85:G85))</f>
        <v>100.71000000000001</v>
      </c>
      <c r="I85" s="67">
        <v>98.13</v>
      </c>
      <c r="J85" s="67">
        <v>103.29</v>
      </c>
      <c r="K85" s="68">
        <f>IF(SUM(I85+J85)=0,"-",AVERAGE(I85:J85))</f>
        <v>100.71000000000001</v>
      </c>
      <c r="L85" s="67">
        <v>98.13</v>
      </c>
      <c r="M85" s="67">
        <v>103.29</v>
      </c>
      <c r="N85" s="68">
        <f>IF(SUM(L85+M85)=0,"-",AVERAGE(L85:M85))</f>
        <v>100.71000000000001</v>
      </c>
      <c r="O85" s="67">
        <v>98.13</v>
      </c>
      <c r="P85" s="67">
        <v>103.29</v>
      </c>
      <c r="Q85" s="68">
        <f>IF(SUM(O85+P85)=0,"-",AVERAGE(O85:P85))</f>
        <v>100.71000000000001</v>
      </c>
      <c r="R85" s="67">
        <v>98.13</v>
      </c>
      <c r="S85" s="67">
        <v>103.29</v>
      </c>
      <c r="T85" s="68">
        <f>IF(SUM(R85+S85)=0,"-",AVERAGE(R85:S85))</f>
        <v>100.71000000000001</v>
      </c>
      <c r="U85" s="67">
        <v>98.13</v>
      </c>
      <c r="V85" s="67">
        <v>103.29</v>
      </c>
      <c r="W85" s="68">
        <f>IF(SUM(U85+V85)=0,"-",AVERAGE(U85:V85))</f>
        <v>100.71000000000001</v>
      </c>
      <c r="X85" s="67">
        <v>98.13</v>
      </c>
      <c r="Y85" s="67">
        <v>103.29</v>
      </c>
      <c r="Z85" s="68">
        <f>IF(SUM(X85+Y85)=0,"-",AVERAGE(X85:Y85))</f>
        <v>100.71000000000001</v>
      </c>
      <c r="AA85" s="67">
        <v>98.13</v>
      </c>
      <c r="AB85" s="67">
        <v>103.29</v>
      </c>
      <c r="AC85" s="68">
        <f>IF(SUM(AA85+AB85)=0,"-",AVERAGE(AA85:AB85))</f>
        <v>100.71000000000001</v>
      </c>
      <c r="AD85" s="67">
        <v>98.13</v>
      </c>
      <c r="AE85" s="67">
        <v>103.29</v>
      </c>
      <c r="AF85" s="68">
        <f>IF(SUM(AD85+AE85)=0,"-",AVERAGE(AD85:AE85))</f>
        <v>100.71000000000001</v>
      </c>
      <c r="AG85" s="67">
        <v>98.13</v>
      </c>
      <c r="AH85" s="67">
        <v>103.29</v>
      </c>
      <c r="AI85" s="68">
        <f>IF(SUM(AG85+AH85)=0,"-",AVERAGE(AG85:AH85))</f>
        <v>100.71000000000001</v>
      </c>
      <c r="AJ85" s="67">
        <v>98.13</v>
      </c>
      <c r="AK85" s="67">
        <v>103.29</v>
      </c>
      <c r="AL85" s="68">
        <f>IF(SUM(AJ85+AK85)=0,"-",AVERAGE(AJ85:AK85))</f>
        <v>100.71000000000001</v>
      </c>
    </row>
    <row r="86" spans="1:38" ht="12.75">
      <c r="A86" s="18"/>
      <c r="B86" s="25"/>
      <c r="C86" s="67"/>
      <c r="D86" s="67"/>
      <c r="E86" s="68"/>
      <c r="F86" s="67"/>
      <c r="G86" s="67"/>
      <c r="H86" s="68"/>
      <c r="I86" s="67"/>
      <c r="J86" s="67"/>
      <c r="K86" s="68"/>
      <c r="L86" s="67"/>
      <c r="M86" s="67"/>
      <c r="N86" s="68"/>
      <c r="O86" s="67"/>
      <c r="P86" s="67"/>
      <c r="Q86" s="68"/>
      <c r="R86" s="67"/>
      <c r="S86" s="67"/>
      <c r="T86" s="68"/>
      <c r="U86" s="67"/>
      <c r="V86" s="67"/>
      <c r="W86" s="68"/>
      <c r="X86" s="67"/>
      <c r="Y86" s="67"/>
      <c r="Z86" s="68"/>
      <c r="AA86" s="67"/>
      <c r="AB86" s="67"/>
      <c r="AC86" s="68"/>
      <c r="AD86" s="67"/>
      <c r="AE86" s="67"/>
      <c r="AF86" s="68"/>
      <c r="AG86" s="67"/>
      <c r="AH86" s="67"/>
      <c r="AI86" s="68"/>
      <c r="AJ86" s="67"/>
      <c r="AK86" s="67"/>
      <c r="AL86" s="68"/>
    </row>
    <row r="87" spans="1:38" ht="12.75">
      <c r="A87" s="20" t="s">
        <v>60</v>
      </c>
      <c r="B87" s="25"/>
      <c r="C87" s="67"/>
      <c r="D87" s="67"/>
      <c r="E87" s="68"/>
      <c r="F87" s="67"/>
      <c r="G87" s="67"/>
      <c r="H87" s="68"/>
      <c r="I87" s="67"/>
      <c r="J87" s="67"/>
      <c r="K87" s="68"/>
      <c r="L87" s="67"/>
      <c r="M87" s="67"/>
      <c r="N87" s="68"/>
      <c r="O87" s="67"/>
      <c r="P87" s="67"/>
      <c r="Q87" s="68"/>
      <c r="R87" s="67"/>
      <c r="S87" s="67"/>
      <c r="T87" s="68"/>
      <c r="U87" s="67"/>
      <c r="V87" s="67"/>
      <c r="W87" s="68"/>
      <c r="X87" s="67"/>
      <c r="Y87" s="67"/>
      <c r="Z87" s="68"/>
      <c r="AA87" s="67"/>
      <c r="AB87" s="67"/>
      <c r="AC87" s="68"/>
      <c r="AD87" s="67"/>
      <c r="AE87" s="67"/>
      <c r="AF87" s="68"/>
      <c r="AG87" s="67"/>
      <c r="AH87" s="67"/>
      <c r="AI87" s="68"/>
      <c r="AJ87" s="67"/>
      <c r="AK87" s="67"/>
      <c r="AL87" s="68"/>
    </row>
    <row r="88" spans="1:38" ht="12.75">
      <c r="A88" s="18" t="s">
        <v>61</v>
      </c>
      <c r="B88" s="27" t="s">
        <v>9</v>
      </c>
      <c r="C88" s="67">
        <v>30.99</v>
      </c>
      <c r="D88" s="67">
        <v>31.5</v>
      </c>
      <c r="E88" s="68">
        <f>IF(SUM(C88+D88)=0,"-",AVERAGE(C88:D88))</f>
        <v>31.244999999999997</v>
      </c>
      <c r="F88" s="67">
        <v>30.99</v>
      </c>
      <c r="G88" s="67">
        <v>31.5</v>
      </c>
      <c r="H88" s="68">
        <f>IF(SUM(F88+G88)=0,"-",AVERAGE(F88:G88))</f>
        <v>31.244999999999997</v>
      </c>
      <c r="I88" s="67">
        <v>30.99</v>
      </c>
      <c r="J88" s="67">
        <v>31.5</v>
      </c>
      <c r="K88" s="68">
        <f>IF(SUM(I88+J88)=0,"-",AVERAGE(I88:J88))</f>
        <v>31.244999999999997</v>
      </c>
      <c r="L88" s="67">
        <v>30.99</v>
      </c>
      <c r="M88" s="67">
        <v>31.5</v>
      </c>
      <c r="N88" s="68">
        <f>IF(SUM(L88+M88)=0,"-",AVERAGE(L88:M88))</f>
        <v>31.244999999999997</v>
      </c>
      <c r="O88" s="67">
        <v>30.99</v>
      </c>
      <c r="P88" s="67">
        <v>31.5</v>
      </c>
      <c r="Q88" s="68">
        <f>IF(SUM(O88+P88)=0,"-",AVERAGE(O88:P88))</f>
        <v>31.244999999999997</v>
      </c>
      <c r="R88" s="67">
        <v>30.99</v>
      </c>
      <c r="S88" s="67">
        <v>31.5</v>
      </c>
      <c r="T88" s="68">
        <f>IF(SUM(R88+S88)=0,"-",AVERAGE(R88:S88))</f>
        <v>31.244999999999997</v>
      </c>
      <c r="U88" s="67">
        <v>30.99</v>
      </c>
      <c r="V88" s="67">
        <v>31.5</v>
      </c>
      <c r="W88" s="68">
        <f>IF(SUM(U88+V88)=0,"-",AVERAGE(U88:V88))</f>
        <v>31.244999999999997</v>
      </c>
      <c r="X88" s="67">
        <v>30.99</v>
      </c>
      <c r="Y88" s="67">
        <v>31.5</v>
      </c>
      <c r="Z88" s="68">
        <f>IF(SUM(X88+Y88)=0,"-",AVERAGE(X88:Y88))</f>
        <v>31.244999999999997</v>
      </c>
      <c r="AA88" s="67">
        <v>30.99</v>
      </c>
      <c r="AB88" s="67">
        <v>31.5</v>
      </c>
      <c r="AC88" s="68">
        <f>IF(SUM(AA88+AB88)=0,"-",AVERAGE(AA88:AB88))</f>
        <v>31.244999999999997</v>
      </c>
      <c r="AD88" s="67">
        <v>30.99</v>
      </c>
      <c r="AE88" s="67">
        <v>31.5</v>
      </c>
      <c r="AF88" s="68">
        <f>IF(SUM(AD88+AE88)=0,"-",AVERAGE(AD88:AE88))</f>
        <v>31.244999999999997</v>
      </c>
      <c r="AG88" s="67">
        <v>30.99</v>
      </c>
      <c r="AH88" s="67">
        <v>31.5</v>
      </c>
      <c r="AI88" s="68">
        <f>IF(SUM(AG88+AH88)=0,"-",AVERAGE(AG88:AH88))</f>
        <v>31.244999999999997</v>
      </c>
      <c r="AJ88" s="67">
        <v>30.99</v>
      </c>
      <c r="AK88" s="67">
        <v>31.5</v>
      </c>
      <c r="AL88" s="68">
        <f>IF(SUM(AJ88+AK88)=0,"-",AVERAGE(AJ88:AK88))</f>
        <v>31.244999999999997</v>
      </c>
    </row>
    <row r="89" spans="1:38" ht="12.75">
      <c r="A89" s="18" t="s">
        <v>62</v>
      </c>
      <c r="B89" s="27" t="s">
        <v>10</v>
      </c>
      <c r="C89" s="67"/>
      <c r="D89" s="67"/>
      <c r="E89" s="68"/>
      <c r="F89" s="67"/>
      <c r="G89" s="67"/>
      <c r="H89" s="68"/>
      <c r="I89" s="67"/>
      <c r="J89" s="67"/>
      <c r="K89" s="68"/>
      <c r="L89" s="67"/>
      <c r="M89" s="67"/>
      <c r="N89" s="68"/>
      <c r="O89" s="67"/>
      <c r="P89" s="67"/>
      <c r="Q89" s="68"/>
      <c r="R89" s="67"/>
      <c r="S89" s="67"/>
      <c r="T89" s="68"/>
      <c r="U89" s="67"/>
      <c r="V89" s="67"/>
      <c r="W89" s="68"/>
      <c r="X89" s="67"/>
      <c r="Y89" s="67"/>
      <c r="Z89" s="68"/>
      <c r="AA89" s="67"/>
      <c r="AB89" s="67"/>
      <c r="AC89" s="68"/>
      <c r="AD89" s="67"/>
      <c r="AE89" s="67"/>
      <c r="AF89" s="68"/>
      <c r="AG89" s="67"/>
      <c r="AH89" s="67"/>
      <c r="AI89" s="68"/>
      <c r="AJ89" s="67"/>
      <c r="AK89" s="67"/>
      <c r="AL89" s="68"/>
    </row>
    <row r="90" spans="1:38" ht="12.75">
      <c r="A90" s="18"/>
      <c r="B90" s="25"/>
      <c r="C90" s="67"/>
      <c r="D90" s="67"/>
      <c r="E90" s="68"/>
      <c r="F90" s="67"/>
      <c r="G90" s="67"/>
      <c r="H90" s="68"/>
      <c r="I90" s="67"/>
      <c r="J90" s="67"/>
      <c r="K90" s="68"/>
      <c r="L90" s="67"/>
      <c r="M90" s="67"/>
      <c r="N90" s="68"/>
      <c r="O90" s="67"/>
      <c r="P90" s="67"/>
      <c r="Q90" s="68"/>
      <c r="R90" s="67"/>
      <c r="S90" s="67"/>
      <c r="T90" s="68"/>
      <c r="U90" s="67"/>
      <c r="V90" s="67"/>
      <c r="W90" s="68"/>
      <c r="X90" s="67"/>
      <c r="Y90" s="67"/>
      <c r="Z90" s="68"/>
      <c r="AA90" s="67"/>
      <c r="AB90" s="67"/>
      <c r="AC90" s="68"/>
      <c r="AD90" s="67"/>
      <c r="AE90" s="67"/>
      <c r="AF90" s="68"/>
      <c r="AG90" s="67"/>
      <c r="AH90" s="67"/>
      <c r="AI90" s="68"/>
      <c r="AJ90" s="67"/>
      <c r="AK90" s="67"/>
      <c r="AL90" s="68"/>
    </row>
    <row r="91" spans="1:38" ht="12.75">
      <c r="A91" s="20" t="s">
        <v>63</v>
      </c>
      <c r="B91" s="25"/>
      <c r="C91" s="67"/>
      <c r="D91" s="67"/>
      <c r="E91" s="68"/>
      <c r="F91" s="67"/>
      <c r="G91" s="67"/>
      <c r="H91" s="68"/>
      <c r="I91" s="67"/>
      <c r="J91" s="67"/>
      <c r="K91" s="68"/>
      <c r="L91" s="67"/>
      <c r="M91" s="67"/>
      <c r="N91" s="68"/>
      <c r="O91" s="67"/>
      <c r="P91" s="67"/>
      <c r="Q91" s="68"/>
      <c r="R91" s="67"/>
      <c r="S91" s="67"/>
      <c r="T91" s="68"/>
      <c r="U91" s="67"/>
      <c r="V91" s="67"/>
      <c r="W91" s="68"/>
      <c r="X91" s="67"/>
      <c r="Y91" s="67"/>
      <c r="Z91" s="68"/>
      <c r="AA91" s="67"/>
      <c r="AB91" s="67"/>
      <c r="AC91" s="68"/>
      <c r="AD91" s="67"/>
      <c r="AE91" s="67"/>
      <c r="AF91" s="68"/>
      <c r="AG91" s="67"/>
      <c r="AH91" s="67"/>
      <c r="AI91" s="68"/>
      <c r="AJ91" s="67"/>
      <c r="AK91" s="67"/>
      <c r="AL91" s="68"/>
    </row>
    <row r="92" spans="1:38" ht="12.75">
      <c r="A92" s="18" t="s">
        <v>64</v>
      </c>
      <c r="B92" s="27" t="s">
        <v>9</v>
      </c>
      <c r="C92" s="67">
        <v>41.32</v>
      </c>
      <c r="D92" s="67">
        <v>46.48</v>
      </c>
      <c r="E92" s="68">
        <f>IF(SUM(C92+D92)=0,"-",AVERAGE(C92:D92))</f>
        <v>43.9</v>
      </c>
      <c r="F92" s="67">
        <v>41.32</v>
      </c>
      <c r="G92" s="67">
        <v>46.48</v>
      </c>
      <c r="H92" s="68">
        <f>IF(SUM(F92+G92)=0,"-",AVERAGE(F92:G92))</f>
        <v>43.9</v>
      </c>
      <c r="I92" s="67">
        <v>41.32</v>
      </c>
      <c r="J92" s="67">
        <v>46.48</v>
      </c>
      <c r="K92" s="68">
        <f>IF(SUM(I92+J92)=0,"-",AVERAGE(I92:J92))</f>
        <v>43.9</v>
      </c>
      <c r="L92" s="67">
        <v>41.32</v>
      </c>
      <c r="M92" s="67">
        <v>46.48</v>
      </c>
      <c r="N92" s="68">
        <f>IF(SUM(L92+M92)=0,"-",AVERAGE(L92:M92))</f>
        <v>43.9</v>
      </c>
      <c r="O92" s="67">
        <v>41.32</v>
      </c>
      <c r="P92" s="67">
        <v>46.48</v>
      </c>
      <c r="Q92" s="68">
        <f>IF(SUM(O92+P92)=0,"-",AVERAGE(O92:P92))</f>
        <v>43.9</v>
      </c>
      <c r="R92" s="67">
        <v>41.32</v>
      </c>
      <c r="S92" s="67">
        <v>46.48</v>
      </c>
      <c r="T92" s="68">
        <f>IF(SUM(R92+S92)=0,"-",AVERAGE(R92:S92))</f>
        <v>43.9</v>
      </c>
      <c r="U92" s="67">
        <v>41.32</v>
      </c>
      <c r="V92" s="67">
        <v>46.48</v>
      </c>
      <c r="W92" s="68">
        <f>IF(SUM(U92+V92)=0,"-",AVERAGE(U92:V92))</f>
        <v>43.9</v>
      </c>
      <c r="X92" s="67">
        <v>41.32</v>
      </c>
      <c r="Y92" s="67">
        <v>46.48</v>
      </c>
      <c r="Z92" s="68">
        <f>IF(SUM(X92+Y92)=0,"-",AVERAGE(X92:Y92))</f>
        <v>43.9</v>
      </c>
      <c r="AA92" s="67">
        <v>41.32</v>
      </c>
      <c r="AB92" s="67">
        <v>46.48</v>
      </c>
      <c r="AC92" s="68">
        <f>IF(SUM(AA92+AB92)=0,"-",AVERAGE(AA92:AB92))</f>
        <v>43.9</v>
      </c>
      <c r="AD92" s="67">
        <v>41.32</v>
      </c>
      <c r="AE92" s="67">
        <v>46.48</v>
      </c>
      <c r="AF92" s="68">
        <f>IF(SUM(AD92+AE92)=0,"-",AVERAGE(AD92:AE92))</f>
        <v>43.9</v>
      </c>
      <c r="AG92" s="67">
        <v>41.32</v>
      </c>
      <c r="AH92" s="67">
        <v>46.48</v>
      </c>
      <c r="AI92" s="68">
        <f>IF(SUM(AG92+AH92)=0,"-",AVERAGE(AG92:AH92))</f>
        <v>43.9</v>
      </c>
      <c r="AJ92" s="67">
        <v>41.32</v>
      </c>
      <c r="AK92" s="67">
        <v>46.48</v>
      </c>
      <c r="AL92" s="68">
        <f>IF(SUM(AJ92+AK92)=0,"-",AVERAGE(AJ92:AK92))</f>
        <v>43.9</v>
      </c>
    </row>
    <row r="93" spans="1:38" ht="12.75">
      <c r="A93" s="18"/>
      <c r="B93" s="25"/>
      <c r="C93" s="67"/>
      <c r="D93" s="67"/>
      <c r="E93" s="68"/>
      <c r="F93" s="67"/>
      <c r="G93" s="67"/>
      <c r="H93" s="68"/>
      <c r="I93" s="67"/>
      <c r="J93" s="67"/>
      <c r="K93" s="68"/>
      <c r="L93" s="67"/>
      <c r="M93" s="67"/>
      <c r="N93" s="68"/>
      <c r="O93" s="67"/>
      <c r="P93" s="67"/>
      <c r="Q93" s="68"/>
      <c r="R93" s="67"/>
      <c r="S93" s="67"/>
      <c r="T93" s="68"/>
      <c r="U93" s="67"/>
      <c r="V93" s="67"/>
      <c r="W93" s="68"/>
      <c r="X93" s="67"/>
      <c r="Y93" s="67"/>
      <c r="Z93" s="68"/>
      <c r="AA93" s="67"/>
      <c r="AB93" s="67"/>
      <c r="AC93" s="68"/>
      <c r="AD93" s="67"/>
      <c r="AE93" s="67"/>
      <c r="AF93" s="68"/>
      <c r="AG93" s="67"/>
      <c r="AH93" s="67"/>
      <c r="AI93" s="68"/>
      <c r="AJ93" s="67"/>
      <c r="AK93" s="67"/>
      <c r="AL93" s="68"/>
    </row>
    <row r="94" spans="1:38" ht="12.75">
      <c r="A94" s="20" t="s">
        <v>65</v>
      </c>
      <c r="B94" s="25"/>
      <c r="C94" s="67"/>
      <c r="D94" s="67"/>
      <c r="E94" s="68"/>
      <c r="F94" s="67"/>
      <c r="G94" s="67"/>
      <c r="H94" s="68"/>
      <c r="I94" s="67"/>
      <c r="J94" s="67"/>
      <c r="K94" s="68"/>
      <c r="L94" s="67"/>
      <c r="M94" s="67"/>
      <c r="N94" s="68"/>
      <c r="O94" s="67"/>
      <c r="P94" s="67"/>
      <c r="Q94" s="68"/>
      <c r="R94" s="67"/>
      <c r="S94" s="67"/>
      <c r="T94" s="68"/>
      <c r="U94" s="67"/>
      <c r="V94" s="67"/>
      <c r="W94" s="68"/>
      <c r="X94" s="67"/>
      <c r="Y94" s="67"/>
      <c r="Z94" s="68"/>
      <c r="AA94" s="67"/>
      <c r="AB94" s="67"/>
      <c r="AC94" s="68"/>
      <c r="AD94" s="67"/>
      <c r="AE94" s="67"/>
      <c r="AF94" s="68"/>
      <c r="AG94" s="67"/>
      <c r="AH94" s="67"/>
      <c r="AI94" s="68"/>
      <c r="AJ94" s="67"/>
      <c r="AK94" s="67"/>
      <c r="AL94" s="68"/>
    </row>
    <row r="95" spans="1:38" ht="12.75">
      <c r="A95" s="18" t="s">
        <v>66</v>
      </c>
      <c r="B95" s="27" t="s">
        <v>9</v>
      </c>
      <c r="C95" s="67">
        <v>56.81</v>
      </c>
      <c r="D95" s="67">
        <v>61.97</v>
      </c>
      <c r="E95" s="68">
        <f>IF(SUM(C95+D95)=0,"-",AVERAGE(C95:D95))</f>
        <v>59.39</v>
      </c>
      <c r="F95" s="67">
        <v>56.81</v>
      </c>
      <c r="G95" s="67">
        <v>61.97</v>
      </c>
      <c r="H95" s="68">
        <f>IF(SUM(F95+G95)=0,"-",AVERAGE(F95:G95))</f>
        <v>59.39</v>
      </c>
      <c r="I95" s="67">
        <v>56.81</v>
      </c>
      <c r="J95" s="67">
        <v>61.97</v>
      </c>
      <c r="K95" s="68">
        <f>IF(SUM(I95+J95)=0,"-",AVERAGE(I95:J95))</f>
        <v>59.39</v>
      </c>
      <c r="L95" s="67">
        <v>56.81</v>
      </c>
      <c r="M95" s="67">
        <v>61.97</v>
      </c>
      <c r="N95" s="68">
        <f>IF(SUM(L95+M95)=0,"-",AVERAGE(L95:M95))</f>
        <v>59.39</v>
      </c>
      <c r="O95" s="67">
        <v>56.81</v>
      </c>
      <c r="P95" s="67">
        <v>61.97</v>
      </c>
      <c r="Q95" s="68">
        <f>IF(SUM(O95+P95)=0,"-",AVERAGE(O95:P95))</f>
        <v>59.39</v>
      </c>
      <c r="R95" s="67">
        <v>56.81</v>
      </c>
      <c r="S95" s="67">
        <v>61.97</v>
      </c>
      <c r="T95" s="68">
        <f>IF(SUM(R95+S95)=0,"-",AVERAGE(R95:S95))</f>
        <v>59.39</v>
      </c>
      <c r="U95" s="67">
        <v>56.81</v>
      </c>
      <c r="V95" s="67">
        <v>61.97</v>
      </c>
      <c r="W95" s="68">
        <f>IF(SUM(U95+V95)=0,"-",AVERAGE(U95:V95))</f>
        <v>59.39</v>
      </c>
      <c r="X95" s="67">
        <v>56.81</v>
      </c>
      <c r="Y95" s="67">
        <v>61.97</v>
      </c>
      <c r="Z95" s="68">
        <f>IF(SUM(X95+Y95)=0,"-",AVERAGE(X95:Y95))</f>
        <v>59.39</v>
      </c>
      <c r="AA95" s="67">
        <v>56.81</v>
      </c>
      <c r="AB95" s="67">
        <v>61.97</v>
      </c>
      <c r="AC95" s="68">
        <f>IF(SUM(AA95+AB95)=0,"-",AVERAGE(AA95:AB95))</f>
        <v>59.39</v>
      </c>
      <c r="AD95" s="67">
        <v>56.81</v>
      </c>
      <c r="AE95" s="67">
        <v>61.97</v>
      </c>
      <c r="AF95" s="68">
        <f>IF(SUM(AD95+AE95)=0,"-",AVERAGE(AD95:AE95))</f>
        <v>59.39</v>
      </c>
      <c r="AG95" s="67">
        <v>56.81</v>
      </c>
      <c r="AH95" s="67">
        <v>61.97</v>
      </c>
      <c r="AI95" s="68">
        <f>IF(SUM(AG95+AH95)=0,"-",AVERAGE(AG95:AH95))</f>
        <v>59.39</v>
      </c>
      <c r="AJ95" s="67">
        <v>56.81</v>
      </c>
      <c r="AK95" s="67">
        <v>61.97</v>
      </c>
      <c r="AL95" s="68">
        <f>IF(SUM(AJ95+AK95)=0,"-",AVERAGE(AJ95:AK95))</f>
        <v>59.39</v>
      </c>
    </row>
    <row r="96" spans="1:38" ht="12.75">
      <c r="A96" s="18"/>
      <c r="B96" s="25"/>
      <c r="C96" s="67"/>
      <c r="D96" s="67"/>
      <c r="E96" s="68"/>
      <c r="F96" s="67"/>
      <c r="G96" s="67"/>
      <c r="H96" s="68"/>
      <c r="I96" s="67"/>
      <c r="J96" s="67"/>
      <c r="K96" s="68"/>
      <c r="L96" s="67"/>
      <c r="M96" s="67"/>
      <c r="N96" s="68"/>
      <c r="O96" s="67"/>
      <c r="P96" s="67"/>
      <c r="Q96" s="68"/>
      <c r="R96" s="67"/>
      <c r="S96" s="67"/>
      <c r="T96" s="68"/>
      <c r="U96" s="67"/>
      <c r="V96" s="67"/>
      <c r="W96" s="68"/>
      <c r="X96" s="67"/>
      <c r="Y96" s="67"/>
      <c r="Z96" s="68"/>
      <c r="AA96" s="67"/>
      <c r="AB96" s="67"/>
      <c r="AC96" s="68"/>
      <c r="AD96" s="67"/>
      <c r="AE96" s="67"/>
      <c r="AF96" s="68"/>
      <c r="AG96" s="67"/>
      <c r="AH96" s="67"/>
      <c r="AI96" s="68"/>
      <c r="AJ96" s="67"/>
      <c r="AK96" s="67"/>
      <c r="AL96" s="68"/>
    </row>
    <row r="97" spans="1:38" ht="12.75">
      <c r="A97" s="15" t="s">
        <v>67</v>
      </c>
      <c r="B97" s="25"/>
      <c r="C97" s="67"/>
      <c r="D97" s="67"/>
      <c r="E97" s="68"/>
      <c r="F97" s="67"/>
      <c r="G97" s="67"/>
      <c r="H97" s="68"/>
      <c r="I97" s="67"/>
      <c r="J97" s="67"/>
      <c r="K97" s="68"/>
      <c r="L97" s="67"/>
      <c r="M97" s="67"/>
      <c r="N97" s="68"/>
      <c r="O97" s="67"/>
      <c r="P97" s="67"/>
      <c r="Q97" s="68"/>
      <c r="R97" s="67"/>
      <c r="S97" s="67"/>
      <c r="T97" s="68"/>
      <c r="U97" s="67"/>
      <c r="V97" s="67"/>
      <c r="W97" s="68"/>
      <c r="X97" s="67"/>
      <c r="Y97" s="67"/>
      <c r="Z97" s="68"/>
      <c r="AA97" s="67"/>
      <c r="AB97" s="67"/>
      <c r="AC97" s="68"/>
      <c r="AD97" s="67"/>
      <c r="AE97" s="67"/>
      <c r="AF97" s="68"/>
      <c r="AG97" s="67"/>
      <c r="AH97" s="67"/>
      <c r="AI97" s="68"/>
      <c r="AJ97" s="67"/>
      <c r="AK97" s="67"/>
      <c r="AL97" s="68"/>
    </row>
    <row r="98" spans="1:38" ht="12.75">
      <c r="A98" s="16" t="s">
        <v>68</v>
      </c>
      <c r="B98" s="25"/>
      <c r="C98" s="67"/>
      <c r="D98" s="67"/>
      <c r="E98" s="68"/>
      <c r="F98" s="67"/>
      <c r="G98" s="67"/>
      <c r="H98" s="68"/>
      <c r="I98" s="67"/>
      <c r="J98" s="67"/>
      <c r="K98" s="68"/>
      <c r="L98" s="67"/>
      <c r="M98" s="67"/>
      <c r="N98" s="68"/>
      <c r="O98" s="67"/>
      <c r="P98" s="67"/>
      <c r="Q98" s="68"/>
      <c r="R98" s="67"/>
      <c r="S98" s="67"/>
      <c r="T98" s="68"/>
      <c r="U98" s="67"/>
      <c r="V98" s="67"/>
      <c r="W98" s="68"/>
      <c r="X98" s="67"/>
      <c r="Y98" s="67"/>
      <c r="Z98" s="68"/>
      <c r="AA98" s="67"/>
      <c r="AB98" s="67"/>
      <c r="AC98" s="68"/>
      <c r="AD98" s="67"/>
      <c r="AE98" s="67"/>
      <c r="AF98" s="68"/>
      <c r="AG98" s="67"/>
      <c r="AH98" s="67"/>
      <c r="AI98" s="68"/>
      <c r="AJ98" s="67"/>
      <c r="AK98" s="67"/>
      <c r="AL98" s="68"/>
    </row>
    <row r="99" spans="1:38" ht="12.75">
      <c r="A99" s="18"/>
      <c r="B99" s="25"/>
      <c r="C99" s="67"/>
      <c r="D99" s="67"/>
      <c r="E99" s="68"/>
      <c r="F99" s="67"/>
      <c r="G99" s="67"/>
      <c r="H99" s="68"/>
      <c r="I99" s="67"/>
      <c r="J99" s="67"/>
      <c r="K99" s="68"/>
      <c r="L99" s="67"/>
      <c r="M99" s="67"/>
      <c r="N99" s="68"/>
      <c r="O99" s="67"/>
      <c r="P99" s="67"/>
      <c r="Q99" s="68"/>
      <c r="R99" s="67"/>
      <c r="S99" s="67"/>
      <c r="T99" s="68"/>
      <c r="U99" s="67"/>
      <c r="V99" s="67"/>
      <c r="W99" s="68"/>
      <c r="X99" s="67"/>
      <c r="Y99" s="67"/>
      <c r="Z99" s="68"/>
      <c r="AA99" s="67"/>
      <c r="AB99" s="67"/>
      <c r="AC99" s="68"/>
      <c r="AD99" s="67"/>
      <c r="AE99" s="67"/>
      <c r="AF99" s="68"/>
      <c r="AG99" s="67"/>
      <c r="AH99" s="67"/>
      <c r="AI99" s="68"/>
      <c r="AJ99" s="67"/>
      <c r="AK99" s="67"/>
      <c r="AL99" s="68"/>
    </row>
    <row r="100" spans="1:38" ht="12.75">
      <c r="A100" s="18" t="s">
        <v>69</v>
      </c>
      <c r="B100" s="27" t="s">
        <v>9</v>
      </c>
      <c r="C100" s="67"/>
      <c r="D100" s="67"/>
      <c r="E100" s="68" t="str">
        <f aca="true" t="shared" si="0" ref="E100:E137">IF(SUM(C100+D100)=0,"-",AVERAGE(C100:D100))</f>
        <v>-</v>
      </c>
      <c r="F100" s="67"/>
      <c r="G100" s="67"/>
      <c r="H100" s="68" t="str">
        <f>IF(SUM(F100+G100)=0,"-",AVERAGE(F100:G100))</f>
        <v>-</v>
      </c>
      <c r="I100" s="67"/>
      <c r="J100" s="67"/>
      <c r="K100" s="68" t="str">
        <f>IF(SUM(I100+J100)=0,"-",AVERAGE(I100:J100))</f>
        <v>-</v>
      </c>
      <c r="L100" s="67"/>
      <c r="M100" s="67"/>
      <c r="N100" s="68" t="str">
        <f>IF(SUM(L100+M100)=0,"-",AVERAGE(L100:M100))</f>
        <v>-</v>
      </c>
      <c r="O100" s="67"/>
      <c r="P100" s="67"/>
      <c r="Q100" s="68" t="str">
        <f>IF(SUM(O100+P100)=0,"-",AVERAGE(O100:P100))</f>
        <v>-</v>
      </c>
      <c r="R100" s="67">
        <v>180</v>
      </c>
      <c r="S100" s="67">
        <v>195</v>
      </c>
      <c r="T100" s="68">
        <f>IF(SUM(R100+S100)=0,"-",AVERAGE(R100:S100))</f>
        <v>187.5</v>
      </c>
      <c r="U100" s="67">
        <v>140</v>
      </c>
      <c r="V100" s="67">
        <v>155</v>
      </c>
      <c r="W100" s="68">
        <f>IF(SUM(U100+V100)=0,"-",AVERAGE(U100:V100))</f>
        <v>147.5</v>
      </c>
      <c r="X100" s="67">
        <v>158.33</v>
      </c>
      <c r="Y100" s="67">
        <v>185</v>
      </c>
      <c r="Z100" s="68">
        <f>IF(SUM(X100+Y100)=0,"-",AVERAGE(X100:Y100))</f>
        <v>171.66500000000002</v>
      </c>
      <c r="AA100" s="67">
        <v>193.33</v>
      </c>
      <c r="AB100" s="67">
        <v>216.67</v>
      </c>
      <c r="AC100" s="68">
        <f>IF(SUM(AA100+AB100)=0,"-",AVERAGE(AA100:AB100))</f>
        <v>205</v>
      </c>
      <c r="AD100" s="67">
        <v>170</v>
      </c>
      <c r="AE100" s="67">
        <v>180</v>
      </c>
      <c r="AF100" s="68">
        <f>IF(SUM(AD100+AE100)=0,"-",AVERAGE(AD100:AE100))</f>
        <v>175</v>
      </c>
      <c r="AG100" s="67"/>
      <c r="AH100" s="67"/>
      <c r="AI100" s="68" t="str">
        <f>IF(SUM(AG100+AH100)=0,"-",AVERAGE(AG100:AH100))</f>
        <v>-</v>
      </c>
      <c r="AJ100" s="67"/>
      <c r="AK100" s="67"/>
      <c r="AL100" s="68" t="str">
        <f>IF(SUM(AJ100+AK100)=0,"-",AVERAGE(AJ100:AK100))</f>
        <v>-</v>
      </c>
    </row>
    <row r="101" spans="1:38" ht="12.75">
      <c r="A101" s="18" t="s">
        <v>70</v>
      </c>
      <c r="B101" s="27" t="s">
        <v>10</v>
      </c>
      <c r="C101" s="67">
        <v>200</v>
      </c>
      <c r="D101" s="67">
        <v>250</v>
      </c>
      <c r="E101" s="68">
        <f t="shared" si="0"/>
        <v>225</v>
      </c>
      <c r="F101" s="67"/>
      <c r="G101" s="67"/>
      <c r="H101" s="68" t="str">
        <f>IF(SUM(F101+G101)=0,"-",AVERAGE(F101:G101))</f>
        <v>-</v>
      </c>
      <c r="I101" s="67"/>
      <c r="J101" s="67"/>
      <c r="K101" s="68" t="str">
        <f>IF(SUM(I101+J101)=0,"-",AVERAGE(I101:J101))</f>
        <v>-</v>
      </c>
      <c r="L101" s="67"/>
      <c r="M101" s="67"/>
      <c r="N101" s="68" t="str">
        <f>IF(SUM(L101+M101)=0,"-",AVERAGE(L101:M101))</f>
        <v>-</v>
      </c>
      <c r="O101" s="67">
        <v>180</v>
      </c>
      <c r="P101" s="67">
        <v>230</v>
      </c>
      <c r="Q101" s="68">
        <f>IF(SUM(O101+P101)=0,"-",AVERAGE(O101:P101))</f>
        <v>205</v>
      </c>
      <c r="R101" s="67">
        <v>127.5</v>
      </c>
      <c r="S101" s="67">
        <v>160</v>
      </c>
      <c r="T101" s="68">
        <f>IF(SUM(R101+S101)=0,"-",AVERAGE(R101:S101))</f>
        <v>143.75</v>
      </c>
      <c r="U101" s="67">
        <v>75</v>
      </c>
      <c r="V101" s="67">
        <v>90</v>
      </c>
      <c r="W101" s="68">
        <f>IF(SUM(U101+V101)=0,"-",AVERAGE(U101:V101))</f>
        <v>82.5</v>
      </c>
      <c r="X101" s="67">
        <v>105</v>
      </c>
      <c r="Y101" s="67">
        <v>126.67</v>
      </c>
      <c r="Z101" s="68">
        <f>IF(SUM(X101+Y101)=0,"-",AVERAGE(X101:Y101))</f>
        <v>115.83500000000001</v>
      </c>
      <c r="AA101" s="67">
        <v>123.33</v>
      </c>
      <c r="AB101" s="67">
        <v>146.67</v>
      </c>
      <c r="AC101" s="68">
        <f>IF(SUM(AA101+AB101)=0,"-",AVERAGE(AA101:AB101))</f>
        <v>135</v>
      </c>
      <c r="AD101" s="67">
        <v>130</v>
      </c>
      <c r="AE101" s="67">
        <v>140</v>
      </c>
      <c r="AF101" s="68">
        <f>IF(SUM(AD101+AE101)=0,"-",AVERAGE(AD101:AE101))</f>
        <v>135</v>
      </c>
      <c r="AG101" s="67"/>
      <c r="AH101" s="67"/>
      <c r="AI101" s="68" t="str">
        <f>IF(SUM(AG101+AH101)=0,"-",AVERAGE(AG101:AH101))</f>
        <v>-</v>
      </c>
      <c r="AJ101" s="67"/>
      <c r="AK101" s="67"/>
      <c r="AL101" s="68" t="str">
        <f>IF(SUM(AJ101+AK101)=0,"-",AVERAGE(AJ101:AK101))</f>
        <v>-</v>
      </c>
    </row>
    <row r="102" spans="1:38" ht="12.75">
      <c r="A102" s="18" t="s">
        <v>71</v>
      </c>
      <c r="B102" s="27" t="s">
        <v>10</v>
      </c>
      <c r="C102" s="67"/>
      <c r="D102" s="67"/>
      <c r="E102" s="68" t="str">
        <f t="shared" si="0"/>
        <v>-</v>
      </c>
      <c r="F102" s="67">
        <v>150</v>
      </c>
      <c r="G102" s="67">
        <v>200</v>
      </c>
      <c r="H102" s="68">
        <f>IF(SUM(F102+G102)=0,"-",AVERAGE(F102:G102))</f>
        <v>175</v>
      </c>
      <c r="I102" s="67">
        <v>100</v>
      </c>
      <c r="J102" s="67">
        <v>130</v>
      </c>
      <c r="K102" s="68">
        <f>IF(SUM(I102+J102)=0,"-",AVERAGE(I102:J102))</f>
        <v>115</v>
      </c>
      <c r="L102" s="67">
        <v>63.33</v>
      </c>
      <c r="M102" s="67">
        <v>76.67</v>
      </c>
      <c r="N102" s="68">
        <f>IF(SUM(L102+M102)=0,"-",AVERAGE(L102:M102))</f>
        <v>70</v>
      </c>
      <c r="O102" s="67">
        <v>25</v>
      </c>
      <c r="P102" s="67">
        <v>35</v>
      </c>
      <c r="Q102" s="68">
        <f>IF(SUM(O102+P102)=0,"-",AVERAGE(O102:P102))</f>
        <v>30</v>
      </c>
      <c r="R102" s="67">
        <v>20</v>
      </c>
      <c r="S102" s="67">
        <v>30</v>
      </c>
      <c r="T102" s="68">
        <f>IF(SUM(R102+S102)=0,"-",AVERAGE(R102:S102))</f>
        <v>25</v>
      </c>
      <c r="U102" s="67"/>
      <c r="V102" s="67"/>
      <c r="W102" s="68" t="str">
        <f>IF(SUM(U102+V102)=0,"-",AVERAGE(U102:V102))</f>
        <v>-</v>
      </c>
      <c r="X102" s="67"/>
      <c r="Y102" s="67"/>
      <c r="Z102" s="68" t="str">
        <f>IF(SUM(X102+Y102)=0,"-",AVERAGE(X102:Y102))</f>
        <v>-</v>
      </c>
      <c r="AA102" s="67"/>
      <c r="AB102" s="67"/>
      <c r="AC102" s="68" t="str">
        <f>IF(SUM(AA102+AB102)=0,"-",AVERAGE(AA102:AB102))</f>
        <v>-</v>
      </c>
      <c r="AD102" s="67"/>
      <c r="AE102" s="67"/>
      <c r="AF102" s="68" t="str">
        <f>IF(SUM(AD102+AE102)=0,"-",AVERAGE(AD102:AE102))</f>
        <v>-</v>
      </c>
      <c r="AG102" s="67"/>
      <c r="AH102" s="67"/>
      <c r="AI102" s="68" t="str">
        <f>IF(SUM(AG102+AH102)=0,"-",AVERAGE(AG102:AH102))</f>
        <v>-</v>
      </c>
      <c r="AJ102" s="67"/>
      <c r="AK102" s="67"/>
      <c r="AL102" s="68" t="str">
        <f>IF(SUM(AJ102+AK102)=0,"-",AVERAGE(AJ102:AK102))</f>
        <v>-</v>
      </c>
    </row>
    <row r="103" spans="1:38" ht="12.75">
      <c r="A103" s="18" t="s">
        <v>73</v>
      </c>
      <c r="B103" s="27" t="s">
        <v>10</v>
      </c>
      <c r="C103" s="67"/>
      <c r="D103" s="67"/>
      <c r="E103" s="68" t="str">
        <f t="shared" si="0"/>
        <v>-</v>
      </c>
      <c r="F103" s="67">
        <v>180</v>
      </c>
      <c r="G103" s="67">
        <v>230</v>
      </c>
      <c r="H103" s="68">
        <f>IF(SUM(F103+G103)=0,"-",AVERAGE(F103:G103))</f>
        <v>205</v>
      </c>
      <c r="I103" s="67">
        <v>230</v>
      </c>
      <c r="J103" s="67">
        <v>250</v>
      </c>
      <c r="K103" s="68">
        <f>IF(SUM(I103+J103)=0,"-",AVERAGE(I103:J103))</f>
        <v>240</v>
      </c>
      <c r="L103" s="67">
        <v>100</v>
      </c>
      <c r="M103" s="67">
        <v>115</v>
      </c>
      <c r="N103" s="68">
        <f>IF(SUM(L103+M103)=0,"-",AVERAGE(L103:M103))</f>
        <v>107.5</v>
      </c>
      <c r="O103" s="67">
        <v>75</v>
      </c>
      <c r="P103" s="67">
        <v>85</v>
      </c>
      <c r="Q103" s="68">
        <f>IF(SUM(O103+P103)=0,"-",AVERAGE(O103:P103))</f>
        <v>80</v>
      </c>
      <c r="R103" s="67"/>
      <c r="S103" s="67"/>
      <c r="T103" s="68" t="str">
        <f>IF(SUM(R103+S103)=0,"-",AVERAGE(R103:S103))</f>
        <v>-</v>
      </c>
      <c r="U103" s="67"/>
      <c r="V103" s="67"/>
      <c r="W103" s="68" t="str">
        <f>IF(SUM(U103+V103)=0,"-",AVERAGE(U103:V103))</f>
        <v>-</v>
      </c>
      <c r="X103" s="67"/>
      <c r="Y103" s="67"/>
      <c r="Z103" s="68" t="str">
        <f>IF(SUM(X103+Y103)=0,"-",AVERAGE(X103:Y103))</f>
        <v>-</v>
      </c>
      <c r="AA103" s="67"/>
      <c r="AB103" s="67"/>
      <c r="AC103" s="68" t="str">
        <f>IF(SUM(AA103+AB103)=0,"-",AVERAGE(AA103:AB103))</f>
        <v>-</v>
      </c>
      <c r="AD103" s="67"/>
      <c r="AE103" s="67"/>
      <c r="AF103" s="68" t="str">
        <f>IF(SUM(AD103+AE103)=0,"-",AVERAGE(AD103:AE103))</f>
        <v>-</v>
      </c>
      <c r="AG103" s="67"/>
      <c r="AH103" s="67"/>
      <c r="AI103" s="68" t="str">
        <f>IF(SUM(AG103+AH103)=0,"-",AVERAGE(AG103:AH103))</f>
        <v>-</v>
      </c>
      <c r="AJ103" s="67"/>
      <c r="AK103" s="67"/>
      <c r="AL103" s="68" t="str">
        <f>IF(SUM(AJ103+AK103)=0,"-",AVERAGE(AJ103:AK103))</f>
        <v>-</v>
      </c>
    </row>
    <row r="104" spans="1:38" ht="12.75">
      <c r="A104" s="18" t="s">
        <v>72</v>
      </c>
      <c r="B104" s="27" t="s">
        <v>10</v>
      </c>
      <c r="C104" s="67"/>
      <c r="D104" s="67"/>
      <c r="E104" s="68" t="str">
        <f t="shared" si="0"/>
        <v>-</v>
      </c>
      <c r="F104" s="67"/>
      <c r="G104" s="67"/>
      <c r="H104" s="68" t="str">
        <f>IF(SUM(F104+G104)=0,"-",AVERAGE(F104:G104))</f>
        <v>-</v>
      </c>
      <c r="I104" s="67">
        <v>200</v>
      </c>
      <c r="J104" s="67">
        <v>250</v>
      </c>
      <c r="K104" s="68">
        <f>IF(SUM(I104+J104)=0,"-",AVERAGE(I104:J104))</f>
        <v>225</v>
      </c>
      <c r="L104" s="67">
        <v>125.67</v>
      </c>
      <c r="M104" s="67">
        <v>139</v>
      </c>
      <c r="N104" s="68">
        <f>IF(SUM(L104+M104)=0,"-",AVERAGE(L104:M104))</f>
        <v>132.335</v>
      </c>
      <c r="O104" s="67">
        <v>100</v>
      </c>
      <c r="P104" s="67">
        <v>133.33</v>
      </c>
      <c r="Q104" s="68">
        <f>IF(SUM(O104+P104)=0,"-",AVERAGE(O104:P104))</f>
        <v>116.665</v>
      </c>
      <c r="R104" s="67"/>
      <c r="S104" s="67"/>
      <c r="T104" s="68" t="str">
        <f>IF(SUM(R104+S104)=0,"-",AVERAGE(R104:S104))</f>
        <v>-</v>
      </c>
      <c r="U104" s="67"/>
      <c r="V104" s="67"/>
      <c r="W104" s="68" t="str">
        <f>IF(SUM(U104+V104)=0,"-",AVERAGE(U104:V104))</f>
        <v>-</v>
      </c>
      <c r="X104" s="67"/>
      <c r="Y104" s="67"/>
      <c r="Z104" s="68" t="str">
        <f>IF(SUM(X104+Y104)=0,"-",AVERAGE(X104:Y104))</f>
        <v>-</v>
      </c>
      <c r="AA104" s="67"/>
      <c r="AB104" s="67"/>
      <c r="AC104" s="68" t="str">
        <f>IF(SUM(AA104+AB104)=0,"-",AVERAGE(AA104:AB104))</f>
        <v>-</v>
      </c>
      <c r="AD104" s="67"/>
      <c r="AE104" s="67"/>
      <c r="AF104" s="68" t="str">
        <f>IF(SUM(AD104+AE104)=0,"-",AVERAGE(AD104:AE104))</f>
        <v>-</v>
      </c>
      <c r="AG104" s="67"/>
      <c r="AH104" s="67"/>
      <c r="AI104" s="68" t="str">
        <f>IF(SUM(AG104+AH104)=0,"-",AVERAGE(AG104:AH104))</f>
        <v>-</v>
      </c>
      <c r="AJ104" s="67"/>
      <c r="AK104" s="67"/>
      <c r="AL104" s="68" t="str">
        <f>IF(SUM(AJ104+AK104)=0,"-",AVERAGE(AJ104:AK104))</f>
        <v>-</v>
      </c>
    </row>
    <row r="105" spans="1:38" ht="12.75">
      <c r="A105" s="18"/>
      <c r="B105" s="25"/>
      <c r="C105" s="67"/>
      <c r="D105" s="67"/>
      <c r="E105" s="68"/>
      <c r="F105" s="67"/>
      <c r="G105" s="67"/>
      <c r="H105" s="68"/>
      <c r="I105" s="67"/>
      <c r="J105" s="67"/>
      <c r="K105" s="68"/>
      <c r="L105" s="67"/>
      <c r="M105" s="67"/>
      <c r="N105" s="68"/>
      <c r="O105" s="67"/>
      <c r="P105" s="67"/>
      <c r="Q105" s="68"/>
      <c r="R105" s="67"/>
      <c r="S105" s="67"/>
      <c r="T105" s="68"/>
      <c r="U105" s="67"/>
      <c r="V105" s="67"/>
      <c r="W105" s="68"/>
      <c r="X105" s="67"/>
      <c r="Y105" s="67"/>
      <c r="Z105" s="68"/>
      <c r="AA105" s="67"/>
      <c r="AB105" s="67"/>
      <c r="AC105" s="68"/>
      <c r="AD105" s="67"/>
      <c r="AE105" s="67"/>
      <c r="AF105" s="68"/>
      <c r="AG105" s="67"/>
      <c r="AH105" s="67"/>
      <c r="AI105" s="68"/>
      <c r="AJ105" s="67"/>
      <c r="AK105" s="67"/>
      <c r="AL105" s="68"/>
    </row>
    <row r="106" spans="1:38" ht="12.75">
      <c r="A106" s="20" t="s">
        <v>74</v>
      </c>
      <c r="B106" s="25"/>
      <c r="C106" s="67"/>
      <c r="D106" s="67"/>
      <c r="E106" s="68"/>
      <c r="F106" s="67"/>
      <c r="G106" s="67"/>
      <c r="H106" s="68"/>
      <c r="I106" s="67"/>
      <c r="J106" s="67"/>
      <c r="K106" s="68"/>
      <c r="L106" s="67"/>
      <c r="M106" s="67"/>
      <c r="N106" s="68"/>
      <c r="O106" s="67"/>
      <c r="P106" s="67"/>
      <c r="Q106" s="68"/>
      <c r="R106" s="67"/>
      <c r="S106" s="67"/>
      <c r="T106" s="68"/>
      <c r="U106" s="67"/>
      <c r="V106" s="67"/>
      <c r="W106" s="68"/>
      <c r="X106" s="67"/>
      <c r="Y106" s="67"/>
      <c r="Z106" s="68"/>
      <c r="AA106" s="67"/>
      <c r="AB106" s="67"/>
      <c r="AC106" s="68"/>
      <c r="AD106" s="67"/>
      <c r="AE106" s="67"/>
      <c r="AF106" s="68"/>
      <c r="AG106" s="67"/>
      <c r="AH106" s="67"/>
      <c r="AI106" s="68"/>
      <c r="AJ106" s="67"/>
      <c r="AK106" s="67"/>
      <c r="AL106" s="68"/>
    </row>
    <row r="107" spans="1:38" ht="12.75">
      <c r="A107" s="16" t="s">
        <v>75</v>
      </c>
      <c r="B107" s="30"/>
      <c r="C107" s="69"/>
      <c r="D107" s="69"/>
      <c r="E107" s="68"/>
      <c r="F107" s="69"/>
      <c r="G107" s="69"/>
      <c r="H107" s="68"/>
      <c r="I107" s="69"/>
      <c r="J107" s="69"/>
      <c r="K107" s="68"/>
      <c r="L107" s="69"/>
      <c r="M107" s="69"/>
      <c r="N107" s="68"/>
      <c r="O107" s="69"/>
      <c r="P107" s="69"/>
      <c r="Q107" s="68"/>
      <c r="R107" s="69"/>
      <c r="S107" s="69"/>
      <c r="T107" s="68"/>
      <c r="U107" s="69"/>
      <c r="V107" s="69"/>
      <c r="W107" s="68"/>
      <c r="X107" s="69"/>
      <c r="Y107" s="69"/>
      <c r="Z107" s="68"/>
      <c r="AA107" s="69"/>
      <c r="AB107" s="69"/>
      <c r="AC107" s="68"/>
      <c r="AD107" s="69"/>
      <c r="AE107" s="69"/>
      <c r="AF107" s="68"/>
      <c r="AG107" s="69"/>
      <c r="AH107" s="69"/>
      <c r="AI107" s="68"/>
      <c r="AJ107" s="69"/>
      <c r="AK107" s="69"/>
      <c r="AL107" s="68"/>
    </row>
    <row r="108" spans="1:38" ht="12.75">
      <c r="A108" s="18"/>
      <c r="B108" s="25"/>
      <c r="C108" s="67"/>
      <c r="D108" s="67"/>
      <c r="E108" s="68"/>
      <c r="F108" s="67"/>
      <c r="G108" s="67"/>
      <c r="H108" s="68"/>
      <c r="I108" s="67"/>
      <c r="J108" s="67"/>
      <c r="K108" s="68"/>
      <c r="L108" s="67"/>
      <c r="M108" s="67"/>
      <c r="N108" s="68"/>
      <c r="O108" s="67"/>
      <c r="P108" s="67"/>
      <c r="Q108" s="68"/>
      <c r="R108" s="67"/>
      <c r="S108" s="67"/>
      <c r="T108" s="68"/>
      <c r="U108" s="67"/>
      <c r="V108" s="67"/>
      <c r="W108" s="68"/>
      <c r="X108" s="67"/>
      <c r="Y108" s="67"/>
      <c r="Z108" s="68"/>
      <c r="AA108" s="67"/>
      <c r="AB108" s="67"/>
      <c r="AC108" s="68"/>
      <c r="AD108" s="67"/>
      <c r="AE108" s="67"/>
      <c r="AF108" s="68"/>
      <c r="AG108" s="67"/>
      <c r="AH108" s="67"/>
      <c r="AI108" s="68"/>
      <c r="AJ108" s="67"/>
      <c r="AK108" s="67"/>
      <c r="AL108" s="68"/>
    </row>
    <row r="109" spans="1:38" ht="12.75">
      <c r="A109" s="18" t="s">
        <v>88</v>
      </c>
      <c r="B109" s="27" t="s">
        <v>9</v>
      </c>
      <c r="C109" s="67">
        <v>199</v>
      </c>
      <c r="D109" s="67">
        <v>230</v>
      </c>
      <c r="E109" s="68">
        <f t="shared" si="0"/>
        <v>214.5</v>
      </c>
      <c r="F109" s="67">
        <v>197</v>
      </c>
      <c r="G109" s="67">
        <v>232.33</v>
      </c>
      <c r="H109" s="68">
        <f aca="true" t="shared" si="1" ref="H109:H144">IF(SUM(F109+G109)=0,"-",AVERAGE(F109:G109))</f>
        <v>214.66500000000002</v>
      </c>
      <c r="I109" s="67">
        <v>187.67</v>
      </c>
      <c r="J109" s="67">
        <v>236.67</v>
      </c>
      <c r="K109" s="68">
        <f aca="true" t="shared" si="2" ref="K109:K144">IF(SUM(I109+J109)=0,"-",AVERAGE(I109:J109))</f>
        <v>212.17</v>
      </c>
      <c r="L109" s="67">
        <v>184.33</v>
      </c>
      <c r="M109" s="67">
        <v>223.33</v>
      </c>
      <c r="N109" s="68">
        <f aca="true" t="shared" si="3" ref="N109:N144">IF(SUM(L109+M109)=0,"-",AVERAGE(L109:M109))</f>
        <v>203.83</v>
      </c>
      <c r="O109" s="67">
        <v>200</v>
      </c>
      <c r="P109" s="67">
        <v>226.67</v>
      </c>
      <c r="Q109" s="68">
        <f aca="true" t="shared" si="4" ref="Q109:Q144">IF(SUM(O109+P109)=0,"-",AVERAGE(O109:P109))</f>
        <v>213.33499999999998</v>
      </c>
      <c r="R109" s="67">
        <v>217.67</v>
      </c>
      <c r="S109" s="67">
        <v>261</v>
      </c>
      <c r="T109" s="68">
        <f aca="true" t="shared" si="5" ref="T109:T144">IF(SUM(R109+S109)=0,"-",AVERAGE(R109:S109))</f>
        <v>239.33499999999998</v>
      </c>
      <c r="U109" s="67">
        <v>216.67</v>
      </c>
      <c r="V109" s="67">
        <v>266.67</v>
      </c>
      <c r="W109" s="68">
        <f aca="true" t="shared" si="6" ref="W109:W144">IF(SUM(U109+V109)=0,"-",AVERAGE(U109:V109))</f>
        <v>241.67000000000002</v>
      </c>
      <c r="X109" s="67">
        <v>228.33</v>
      </c>
      <c r="Y109" s="67">
        <v>258.33</v>
      </c>
      <c r="Z109" s="68">
        <f aca="true" t="shared" si="7" ref="Z109:Z144">IF(SUM(X109+Y109)=0,"-",AVERAGE(X109:Y109))</f>
        <v>243.32999999999998</v>
      </c>
      <c r="AA109" s="67">
        <v>241.67</v>
      </c>
      <c r="AB109" s="67">
        <v>293.33</v>
      </c>
      <c r="AC109" s="68">
        <f aca="true" t="shared" si="8" ref="AC109:AC144">IF(SUM(AA109+AB109)=0,"-",AVERAGE(AA109:AB109))</f>
        <v>267.5</v>
      </c>
      <c r="AD109" s="67">
        <v>261.67</v>
      </c>
      <c r="AE109" s="67">
        <v>306.67</v>
      </c>
      <c r="AF109" s="68">
        <f aca="true" t="shared" si="9" ref="AF109:AF144">IF(SUM(AD109+AE109)=0,"-",AVERAGE(AD109:AE109))</f>
        <v>284.17</v>
      </c>
      <c r="AG109" s="67">
        <v>251.67</v>
      </c>
      <c r="AH109" s="67">
        <v>306.67</v>
      </c>
      <c r="AI109" s="68">
        <f aca="true" t="shared" si="10" ref="AI109:AI144">IF(SUM(AG109+AH109)=0,"-",AVERAGE(AG109:AH109))</f>
        <v>279.17</v>
      </c>
      <c r="AJ109" s="67">
        <v>291.67</v>
      </c>
      <c r="AK109" s="67">
        <v>366.67</v>
      </c>
      <c r="AL109" s="68">
        <f aca="true" t="shared" si="11" ref="AL109:AL144">IF(SUM(AJ109+AK109)=0,"-",AVERAGE(AJ109:AK109))</f>
        <v>329.17</v>
      </c>
    </row>
    <row r="110" spans="1:38" ht="12.75">
      <c r="A110" s="32" t="s">
        <v>89</v>
      </c>
      <c r="B110" s="38" t="s">
        <v>10</v>
      </c>
      <c r="C110" s="72">
        <v>86</v>
      </c>
      <c r="D110" s="70">
        <v>113.33</v>
      </c>
      <c r="E110" s="71">
        <f t="shared" si="0"/>
        <v>99.66499999999999</v>
      </c>
      <c r="F110" s="72">
        <v>56</v>
      </c>
      <c r="G110" s="70">
        <v>68.33</v>
      </c>
      <c r="H110" s="71">
        <f t="shared" si="1"/>
        <v>62.165</v>
      </c>
      <c r="I110" s="72">
        <v>58.67</v>
      </c>
      <c r="J110" s="70">
        <v>74.33</v>
      </c>
      <c r="K110" s="71">
        <f t="shared" si="2"/>
        <v>66.5</v>
      </c>
      <c r="L110" s="72">
        <v>70</v>
      </c>
      <c r="M110" s="70">
        <v>90</v>
      </c>
      <c r="N110" s="71">
        <f t="shared" si="3"/>
        <v>80</v>
      </c>
      <c r="O110" s="72">
        <v>55</v>
      </c>
      <c r="P110" s="70">
        <v>71.67</v>
      </c>
      <c r="Q110" s="71">
        <f t="shared" si="4"/>
        <v>63.335</v>
      </c>
      <c r="R110" s="72">
        <v>70</v>
      </c>
      <c r="S110" s="70">
        <v>90</v>
      </c>
      <c r="T110" s="71">
        <f t="shared" si="5"/>
        <v>80</v>
      </c>
      <c r="U110" s="72">
        <v>70</v>
      </c>
      <c r="V110" s="70">
        <v>90</v>
      </c>
      <c r="W110" s="71">
        <f t="shared" si="6"/>
        <v>80</v>
      </c>
      <c r="X110" s="72">
        <v>70</v>
      </c>
      <c r="Y110" s="70">
        <v>90</v>
      </c>
      <c r="Z110" s="71">
        <f t="shared" si="7"/>
        <v>80</v>
      </c>
      <c r="AA110" s="72">
        <v>66.67</v>
      </c>
      <c r="AB110" s="70">
        <v>80</v>
      </c>
      <c r="AC110" s="71">
        <f t="shared" si="8"/>
        <v>73.33500000000001</v>
      </c>
      <c r="AD110" s="72">
        <v>60</v>
      </c>
      <c r="AE110" s="70">
        <v>80</v>
      </c>
      <c r="AF110" s="71">
        <f t="shared" si="9"/>
        <v>70</v>
      </c>
      <c r="AG110" s="72">
        <v>63.33</v>
      </c>
      <c r="AH110" s="70">
        <v>80</v>
      </c>
      <c r="AI110" s="71">
        <f t="shared" si="10"/>
        <v>71.66499999999999</v>
      </c>
      <c r="AJ110" s="72">
        <v>56.67</v>
      </c>
      <c r="AK110" s="70">
        <v>76.67</v>
      </c>
      <c r="AL110" s="71">
        <f t="shared" si="11"/>
        <v>66.67</v>
      </c>
    </row>
    <row r="111" spans="1:38" ht="12.75">
      <c r="A111" s="18" t="s">
        <v>90</v>
      </c>
      <c r="B111" s="27" t="s">
        <v>320</v>
      </c>
      <c r="C111" s="67">
        <v>0.55</v>
      </c>
      <c r="D111" s="67">
        <v>0.65</v>
      </c>
      <c r="E111" s="68">
        <f t="shared" si="0"/>
        <v>0.6000000000000001</v>
      </c>
      <c r="F111" s="67">
        <v>0.65</v>
      </c>
      <c r="G111" s="67">
        <v>0.75</v>
      </c>
      <c r="H111" s="68">
        <f t="shared" si="1"/>
        <v>0.7</v>
      </c>
      <c r="I111" s="67">
        <v>0.43</v>
      </c>
      <c r="J111" s="67">
        <v>0.52</v>
      </c>
      <c r="K111" s="68">
        <f t="shared" si="2"/>
        <v>0.475</v>
      </c>
      <c r="L111" s="67">
        <v>0.22</v>
      </c>
      <c r="M111" s="67">
        <v>0.3</v>
      </c>
      <c r="N111" s="68">
        <f t="shared" si="3"/>
        <v>0.26</v>
      </c>
      <c r="O111" s="67">
        <v>0.15</v>
      </c>
      <c r="P111" s="67">
        <v>0.2</v>
      </c>
      <c r="Q111" s="68">
        <f t="shared" si="4"/>
        <v>0.175</v>
      </c>
      <c r="R111" s="67"/>
      <c r="S111" s="67"/>
      <c r="T111" s="68" t="str">
        <f t="shared" si="5"/>
        <v>-</v>
      </c>
      <c r="U111" s="67"/>
      <c r="V111" s="67"/>
      <c r="W111" s="68" t="str">
        <f t="shared" si="6"/>
        <v>-</v>
      </c>
      <c r="X111" s="67"/>
      <c r="Y111" s="67"/>
      <c r="Z111" s="68" t="str">
        <f t="shared" si="7"/>
        <v>-</v>
      </c>
      <c r="AA111" s="67">
        <v>0.4</v>
      </c>
      <c r="AB111" s="67">
        <v>0.5</v>
      </c>
      <c r="AC111" s="68">
        <f t="shared" si="8"/>
        <v>0.45</v>
      </c>
      <c r="AD111" s="67"/>
      <c r="AE111" s="67"/>
      <c r="AF111" s="68" t="str">
        <f t="shared" si="9"/>
        <v>-</v>
      </c>
      <c r="AG111" s="67">
        <v>0.5</v>
      </c>
      <c r="AH111" s="67">
        <v>0.6</v>
      </c>
      <c r="AI111" s="68">
        <f t="shared" si="10"/>
        <v>0.55</v>
      </c>
      <c r="AJ111" s="67">
        <v>0.6</v>
      </c>
      <c r="AK111" s="67">
        <v>0.8</v>
      </c>
      <c r="AL111" s="68">
        <f t="shared" si="11"/>
        <v>0.7</v>
      </c>
    </row>
    <row r="112" spans="1:38" ht="12.75">
      <c r="A112" s="18" t="s">
        <v>91</v>
      </c>
      <c r="B112" s="27" t="s">
        <v>10</v>
      </c>
      <c r="C112" s="67">
        <v>0.43</v>
      </c>
      <c r="D112" s="67">
        <v>0.53</v>
      </c>
      <c r="E112" s="68">
        <f t="shared" si="0"/>
        <v>0.48</v>
      </c>
      <c r="F112" s="67">
        <v>0.5</v>
      </c>
      <c r="G112" s="67">
        <v>0.62</v>
      </c>
      <c r="H112" s="68">
        <f t="shared" si="1"/>
        <v>0.56</v>
      </c>
      <c r="I112" s="67">
        <v>0.34</v>
      </c>
      <c r="J112" s="67">
        <v>0.44</v>
      </c>
      <c r="K112" s="68">
        <f t="shared" si="2"/>
        <v>0.39</v>
      </c>
      <c r="L112" s="67">
        <v>0.19</v>
      </c>
      <c r="M112" s="67">
        <v>0.28</v>
      </c>
      <c r="N112" s="68">
        <f t="shared" si="3"/>
        <v>0.23500000000000001</v>
      </c>
      <c r="O112" s="67"/>
      <c r="P112" s="67"/>
      <c r="Q112" s="68" t="str">
        <f t="shared" si="4"/>
        <v>-</v>
      </c>
      <c r="R112" s="67"/>
      <c r="S112" s="67"/>
      <c r="T112" s="68" t="str">
        <f t="shared" si="5"/>
        <v>-</v>
      </c>
      <c r="U112" s="67"/>
      <c r="V112" s="67"/>
      <c r="W112" s="68" t="str">
        <f t="shared" si="6"/>
        <v>-</v>
      </c>
      <c r="X112" s="67"/>
      <c r="Y112" s="67"/>
      <c r="Z112" s="68" t="str">
        <f t="shared" si="7"/>
        <v>-</v>
      </c>
      <c r="AA112" s="67">
        <v>0.4</v>
      </c>
      <c r="AB112" s="67">
        <v>0.5</v>
      </c>
      <c r="AC112" s="68">
        <f t="shared" si="8"/>
        <v>0.45</v>
      </c>
      <c r="AD112" s="67">
        <v>0.28</v>
      </c>
      <c r="AE112" s="67">
        <v>0.35</v>
      </c>
      <c r="AF112" s="68">
        <f t="shared" si="9"/>
        <v>0.315</v>
      </c>
      <c r="AG112" s="67">
        <v>0.33</v>
      </c>
      <c r="AH112" s="67">
        <v>0.4</v>
      </c>
      <c r="AI112" s="68">
        <f t="shared" si="10"/>
        <v>0.365</v>
      </c>
      <c r="AJ112" s="67">
        <v>0.25</v>
      </c>
      <c r="AK112" s="67">
        <v>0.32</v>
      </c>
      <c r="AL112" s="68">
        <f t="shared" si="11"/>
        <v>0.28500000000000003</v>
      </c>
    </row>
    <row r="113" spans="1:38" ht="12.75">
      <c r="A113" s="18" t="s">
        <v>92</v>
      </c>
      <c r="B113" s="27" t="s">
        <v>9</v>
      </c>
      <c r="C113" s="67"/>
      <c r="D113" s="67"/>
      <c r="E113" s="68" t="str">
        <f t="shared" si="0"/>
        <v>-</v>
      </c>
      <c r="F113" s="67"/>
      <c r="G113" s="67"/>
      <c r="H113" s="68" t="str">
        <f t="shared" si="1"/>
        <v>-</v>
      </c>
      <c r="I113" s="67"/>
      <c r="J113" s="67"/>
      <c r="K113" s="68" t="str">
        <f t="shared" si="2"/>
        <v>-</v>
      </c>
      <c r="L113" s="67">
        <v>135</v>
      </c>
      <c r="M113" s="67">
        <v>165</v>
      </c>
      <c r="N113" s="68">
        <f t="shared" si="3"/>
        <v>150</v>
      </c>
      <c r="O113" s="67">
        <v>170</v>
      </c>
      <c r="P113" s="67">
        <v>225</v>
      </c>
      <c r="Q113" s="68">
        <f t="shared" si="4"/>
        <v>197.5</v>
      </c>
      <c r="R113" s="67"/>
      <c r="S113" s="67"/>
      <c r="T113" s="68" t="str">
        <f t="shared" si="5"/>
        <v>-</v>
      </c>
      <c r="U113" s="67"/>
      <c r="V113" s="67"/>
      <c r="W113" s="68" t="str">
        <f t="shared" si="6"/>
        <v>-</v>
      </c>
      <c r="X113" s="67"/>
      <c r="Y113" s="67"/>
      <c r="Z113" s="68" t="str">
        <f t="shared" si="7"/>
        <v>-</v>
      </c>
      <c r="AA113" s="67"/>
      <c r="AB113" s="67"/>
      <c r="AC113" s="68" t="str">
        <f t="shared" si="8"/>
        <v>-</v>
      </c>
      <c r="AD113" s="67"/>
      <c r="AE113" s="67"/>
      <c r="AF113" s="68" t="str">
        <f t="shared" si="9"/>
        <v>-</v>
      </c>
      <c r="AG113" s="67"/>
      <c r="AH113" s="67"/>
      <c r="AI113" s="68" t="str">
        <f t="shared" si="10"/>
        <v>-</v>
      </c>
      <c r="AJ113" s="67"/>
      <c r="AK113" s="67"/>
      <c r="AL113" s="68" t="str">
        <f t="shared" si="11"/>
        <v>-</v>
      </c>
    </row>
    <row r="114" spans="1:38" ht="12.75">
      <c r="A114" s="18" t="s">
        <v>93</v>
      </c>
      <c r="B114" s="27" t="s">
        <v>10</v>
      </c>
      <c r="C114" s="67">
        <v>56</v>
      </c>
      <c r="D114" s="67">
        <v>65</v>
      </c>
      <c r="E114" s="68">
        <f t="shared" si="0"/>
        <v>60.5</v>
      </c>
      <c r="F114" s="67">
        <v>55</v>
      </c>
      <c r="G114" s="67">
        <v>66.5</v>
      </c>
      <c r="H114" s="68">
        <f t="shared" si="1"/>
        <v>60.75</v>
      </c>
      <c r="I114" s="67">
        <v>48.33</v>
      </c>
      <c r="J114" s="67">
        <v>56</v>
      </c>
      <c r="K114" s="68">
        <f t="shared" si="2"/>
        <v>52.165</v>
      </c>
      <c r="L114" s="67">
        <v>48.33</v>
      </c>
      <c r="M114" s="67">
        <v>57.33</v>
      </c>
      <c r="N114" s="68">
        <f t="shared" si="3"/>
        <v>52.83</v>
      </c>
      <c r="O114" s="67">
        <v>50</v>
      </c>
      <c r="P114" s="67">
        <v>60</v>
      </c>
      <c r="Q114" s="68">
        <f t="shared" si="4"/>
        <v>55</v>
      </c>
      <c r="R114" s="67">
        <v>50</v>
      </c>
      <c r="S114" s="67">
        <v>58.33</v>
      </c>
      <c r="T114" s="68">
        <f t="shared" si="5"/>
        <v>54.165</v>
      </c>
      <c r="U114" s="67">
        <v>41.67</v>
      </c>
      <c r="V114" s="67">
        <v>53.33</v>
      </c>
      <c r="W114" s="68">
        <f t="shared" si="6"/>
        <v>47.5</v>
      </c>
      <c r="X114" s="67">
        <v>46.67</v>
      </c>
      <c r="Y114" s="67">
        <v>56.67</v>
      </c>
      <c r="Z114" s="68">
        <f t="shared" si="7"/>
        <v>51.67</v>
      </c>
      <c r="AA114" s="67">
        <v>45</v>
      </c>
      <c r="AB114" s="67">
        <v>56.67</v>
      </c>
      <c r="AC114" s="68">
        <f t="shared" si="8"/>
        <v>50.835</v>
      </c>
      <c r="AD114" s="67">
        <v>46.67</v>
      </c>
      <c r="AE114" s="67">
        <v>61.67</v>
      </c>
      <c r="AF114" s="68">
        <f t="shared" si="9"/>
        <v>54.17</v>
      </c>
      <c r="AG114" s="67">
        <v>45</v>
      </c>
      <c r="AH114" s="67">
        <v>56.67</v>
      </c>
      <c r="AI114" s="68">
        <f t="shared" si="10"/>
        <v>50.835</v>
      </c>
      <c r="AJ114" s="67">
        <v>41.67</v>
      </c>
      <c r="AK114" s="67">
        <v>51.67</v>
      </c>
      <c r="AL114" s="68">
        <f t="shared" si="11"/>
        <v>46.67</v>
      </c>
    </row>
    <row r="115" spans="1:38" ht="12.75">
      <c r="A115" s="18" t="s">
        <v>94</v>
      </c>
      <c r="B115" s="27" t="s">
        <v>320</v>
      </c>
      <c r="C115" s="67">
        <v>0.79</v>
      </c>
      <c r="D115" s="67">
        <v>0.89</v>
      </c>
      <c r="E115" s="68">
        <f t="shared" si="0"/>
        <v>0.8400000000000001</v>
      </c>
      <c r="F115" s="67">
        <v>0.65</v>
      </c>
      <c r="G115" s="67">
        <v>0.77</v>
      </c>
      <c r="H115" s="68">
        <f t="shared" si="1"/>
        <v>0.71</v>
      </c>
      <c r="I115" s="67">
        <v>0.65</v>
      </c>
      <c r="J115" s="67">
        <v>0.78</v>
      </c>
      <c r="K115" s="68">
        <f t="shared" si="2"/>
        <v>0.7150000000000001</v>
      </c>
      <c r="L115" s="67">
        <v>0.61</v>
      </c>
      <c r="M115" s="67">
        <v>0.72</v>
      </c>
      <c r="N115" s="68">
        <f t="shared" si="3"/>
        <v>0.665</v>
      </c>
      <c r="O115" s="67">
        <v>0.92</v>
      </c>
      <c r="P115" s="67">
        <v>1.09</v>
      </c>
      <c r="Q115" s="68">
        <f t="shared" si="4"/>
        <v>1.0050000000000001</v>
      </c>
      <c r="R115" s="67">
        <v>0.43</v>
      </c>
      <c r="S115" s="67">
        <v>0.53</v>
      </c>
      <c r="T115" s="68">
        <f t="shared" si="5"/>
        <v>0.48</v>
      </c>
      <c r="U115" s="67">
        <v>1</v>
      </c>
      <c r="V115" s="67">
        <v>1.18</v>
      </c>
      <c r="W115" s="68">
        <f t="shared" si="6"/>
        <v>1.0899999999999999</v>
      </c>
      <c r="X115" s="67">
        <v>1.1</v>
      </c>
      <c r="Y115" s="67">
        <v>1.3</v>
      </c>
      <c r="Z115" s="68">
        <f t="shared" si="7"/>
        <v>1.2000000000000002</v>
      </c>
      <c r="AA115" s="67">
        <v>0.5</v>
      </c>
      <c r="AB115" s="67">
        <v>0.65</v>
      </c>
      <c r="AC115" s="68">
        <f t="shared" si="8"/>
        <v>0.575</v>
      </c>
      <c r="AD115" s="67">
        <v>0.8</v>
      </c>
      <c r="AE115" s="67">
        <v>0.93</v>
      </c>
      <c r="AF115" s="68">
        <f t="shared" si="9"/>
        <v>0.865</v>
      </c>
      <c r="AG115" s="67">
        <v>0.45</v>
      </c>
      <c r="AH115" s="67">
        <v>0.6</v>
      </c>
      <c r="AI115" s="68">
        <f t="shared" si="10"/>
        <v>0.525</v>
      </c>
      <c r="AJ115" s="67">
        <v>0.3</v>
      </c>
      <c r="AK115" s="67">
        <v>0.4</v>
      </c>
      <c r="AL115" s="68">
        <f t="shared" si="11"/>
        <v>0.35</v>
      </c>
    </row>
    <row r="116" spans="1:38" ht="12.75">
      <c r="A116" s="18" t="s">
        <v>95</v>
      </c>
      <c r="B116" s="27" t="s">
        <v>10</v>
      </c>
      <c r="C116" s="67">
        <v>0.81</v>
      </c>
      <c r="D116" s="67">
        <v>0.92</v>
      </c>
      <c r="E116" s="68">
        <f t="shared" si="0"/>
        <v>0.865</v>
      </c>
      <c r="F116" s="67">
        <v>0.72</v>
      </c>
      <c r="G116" s="67">
        <v>0.88</v>
      </c>
      <c r="H116" s="68">
        <f t="shared" si="1"/>
        <v>0.8</v>
      </c>
      <c r="I116" s="67">
        <v>0.84</v>
      </c>
      <c r="J116" s="67">
        <v>1</v>
      </c>
      <c r="K116" s="68">
        <f t="shared" si="2"/>
        <v>0.9199999999999999</v>
      </c>
      <c r="L116" s="67">
        <v>0.78</v>
      </c>
      <c r="M116" s="67">
        <v>0.89</v>
      </c>
      <c r="N116" s="68">
        <f t="shared" si="3"/>
        <v>0.835</v>
      </c>
      <c r="O116" s="67">
        <v>0.63</v>
      </c>
      <c r="P116" s="67">
        <v>0.78</v>
      </c>
      <c r="Q116" s="68">
        <f t="shared" si="4"/>
        <v>0.7050000000000001</v>
      </c>
      <c r="R116" s="67">
        <v>0.45</v>
      </c>
      <c r="S116" s="67">
        <v>0.63</v>
      </c>
      <c r="T116" s="68">
        <f t="shared" si="5"/>
        <v>0.54</v>
      </c>
      <c r="U116" s="67">
        <v>0.45</v>
      </c>
      <c r="V116" s="67">
        <v>0.58</v>
      </c>
      <c r="W116" s="68">
        <f t="shared" si="6"/>
        <v>0.515</v>
      </c>
      <c r="X116" s="67">
        <v>0.65</v>
      </c>
      <c r="Y116" s="67">
        <v>0.78</v>
      </c>
      <c r="Z116" s="68">
        <f t="shared" si="7"/>
        <v>0.7150000000000001</v>
      </c>
      <c r="AA116" s="67">
        <v>0.4</v>
      </c>
      <c r="AB116" s="67">
        <v>0.55</v>
      </c>
      <c r="AC116" s="68">
        <f t="shared" si="8"/>
        <v>0.47500000000000003</v>
      </c>
      <c r="AD116" s="67">
        <v>0.53</v>
      </c>
      <c r="AE116" s="67">
        <v>0.58</v>
      </c>
      <c r="AF116" s="68">
        <f t="shared" si="9"/>
        <v>0.5549999999999999</v>
      </c>
      <c r="AG116" s="67">
        <v>0.3</v>
      </c>
      <c r="AH116" s="67">
        <v>0.43</v>
      </c>
      <c r="AI116" s="68">
        <f t="shared" si="10"/>
        <v>0.365</v>
      </c>
      <c r="AJ116" s="67">
        <v>0.23</v>
      </c>
      <c r="AK116" s="67">
        <v>0.3</v>
      </c>
      <c r="AL116" s="68">
        <f t="shared" si="11"/>
        <v>0.265</v>
      </c>
    </row>
    <row r="117" spans="1:38" ht="12.75">
      <c r="A117" s="18" t="s">
        <v>96</v>
      </c>
      <c r="B117" s="27" t="s">
        <v>9</v>
      </c>
      <c r="C117" s="67">
        <v>110</v>
      </c>
      <c r="D117" s="67">
        <v>125</v>
      </c>
      <c r="E117" s="68">
        <f t="shared" si="0"/>
        <v>117.5</v>
      </c>
      <c r="F117" s="67">
        <v>80</v>
      </c>
      <c r="G117" s="67">
        <v>90</v>
      </c>
      <c r="H117" s="68">
        <f t="shared" si="1"/>
        <v>85</v>
      </c>
      <c r="I117" s="67">
        <v>62.5</v>
      </c>
      <c r="J117" s="67">
        <v>72.5</v>
      </c>
      <c r="K117" s="68">
        <f t="shared" si="2"/>
        <v>67.5</v>
      </c>
      <c r="L117" s="67">
        <v>60</v>
      </c>
      <c r="M117" s="67">
        <v>70</v>
      </c>
      <c r="N117" s="68">
        <f t="shared" si="3"/>
        <v>65</v>
      </c>
      <c r="O117" s="67">
        <v>55</v>
      </c>
      <c r="P117" s="67">
        <v>65</v>
      </c>
      <c r="Q117" s="68">
        <f t="shared" si="4"/>
        <v>60</v>
      </c>
      <c r="R117" s="67">
        <v>40</v>
      </c>
      <c r="S117" s="67">
        <v>50</v>
      </c>
      <c r="T117" s="68">
        <f t="shared" si="5"/>
        <v>45</v>
      </c>
      <c r="U117" s="67">
        <v>30</v>
      </c>
      <c r="V117" s="67">
        <v>40</v>
      </c>
      <c r="W117" s="68">
        <f t="shared" si="6"/>
        <v>35</v>
      </c>
      <c r="X117" s="67">
        <v>40</v>
      </c>
      <c r="Y117" s="67">
        <v>50</v>
      </c>
      <c r="Z117" s="68">
        <f t="shared" si="7"/>
        <v>45</v>
      </c>
      <c r="AA117" s="67">
        <v>55</v>
      </c>
      <c r="AB117" s="67">
        <v>65</v>
      </c>
      <c r="AC117" s="68">
        <f t="shared" si="8"/>
        <v>60</v>
      </c>
      <c r="AD117" s="67">
        <v>50</v>
      </c>
      <c r="AE117" s="67">
        <v>65</v>
      </c>
      <c r="AF117" s="68">
        <f t="shared" si="9"/>
        <v>57.5</v>
      </c>
      <c r="AG117" s="67">
        <v>75</v>
      </c>
      <c r="AH117" s="67">
        <v>85</v>
      </c>
      <c r="AI117" s="68">
        <f t="shared" si="10"/>
        <v>80</v>
      </c>
      <c r="AJ117" s="67">
        <v>95</v>
      </c>
      <c r="AK117" s="67">
        <v>110</v>
      </c>
      <c r="AL117" s="68">
        <f t="shared" si="11"/>
        <v>102.5</v>
      </c>
    </row>
    <row r="118" spans="1:38" ht="12.75">
      <c r="A118" s="18" t="s">
        <v>97</v>
      </c>
      <c r="B118" s="27" t="s">
        <v>10</v>
      </c>
      <c r="C118" s="67">
        <v>55</v>
      </c>
      <c r="D118" s="67">
        <v>64.33</v>
      </c>
      <c r="E118" s="68">
        <f t="shared" si="0"/>
        <v>59.665</v>
      </c>
      <c r="F118" s="67">
        <v>52</v>
      </c>
      <c r="G118" s="67">
        <v>60.33</v>
      </c>
      <c r="H118" s="68">
        <f t="shared" si="1"/>
        <v>56.165</v>
      </c>
      <c r="I118" s="67">
        <v>52.67</v>
      </c>
      <c r="J118" s="67">
        <v>64</v>
      </c>
      <c r="K118" s="68">
        <f t="shared" si="2"/>
        <v>58.335</v>
      </c>
      <c r="L118" s="67">
        <v>53.33</v>
      </c>
      <c r="M118" s="67">
        <v>67.67</v>
      </c>
      <c r="N118" s="68">
        <f t="shared" si="3"/>
        <v>60.5</v>
      </c>
      <c r="O118" s="67">
        <v>63.33</v>
      </c>
      <c r="P118" s="67">
        <v>76.67</v>
      </c>
      <c r="Q118" s="68">
        <f t="shared" si="4"/>
        <v>70</v>
      </c>
      <c r="R118" s="67">
        <v>55</v>
      </c>
      <c r="S118" s="67">
        <v>66.67</v>
      </c>
      <c r="T118" s="68">
        <f t="shared" si="5"/>
        <v>60.835</v>
      </c>
      <c r="U118" s="67">
        <v>48.33</v>
      </c>
      <c r="V118" s="67">
        <v>66.67</v>
      </c>
      <c r="W118" s="68">
        <f t="shared" si="6"/>
        <v>57.5</v>
      </c>
      <c r="X118" s="67">
        <v>54.33</v>
      </c>
      <c r="Y118" s="67">
        <v>64.33</v>
      </c>
      <c r="Z118" s="68">
        <f t="shared" si="7"/>
        <v>59.33</v>
      </c>
      <c r="AA118" s="67">
        <v>47.67</v>
      </c>
      <c r="AB118" s="67">
        <v>55</v>
      </c>
      <c r="AC118" s="68">
        <f t="shared" si="8"/>
        <v>51.335</v>
      </c>
      <c r="AD118" s="67">
        <v>46.67</v>
      </c>
      <c r="AE118" s="67">
        <v>61.67</v>
      </c>
      <c r="AF118" s="68">
        <f t="shared" si="9"/>
        <v>54.17</v>
      </c>
      <c r="AG118" s="67">
        <v>50</v>
      </c>
      <c r="AH118" s="67">
        <v>58.33</v>
      </c>
      <c r="AI118" s="68">
        <f t="shared" si="10"/>
        <v>54.165</v>
      </c>
      <c r="AJ118" s="67">
        <v>52.67</v>
      </c>
      <c r="AK118" s="67">
        <v>60</v>
      </c>
      <c r="AL118" s="68">
        <f t="shared" si="11"/>
        <v>56.335</v>
      </c>
    </row>
    <row r="119" spans="1:38" ht="12.75">
      <c r="A119" s="18" t="s">
        <v>98</v>
      </c>
      <c r="B119" s="27" t="s">
        <v>10</v>
      </c>
      <c r="C119" s="67">
        <v>45</v>
      </c>
      <c r="D119" s="67">
        <v>52.67</v>
      </c>
      <c r="E119" s="68">
        <f t="shared" si="0"/>
        <v>48.835</v>
      </c>
      <c r="F119" s="67">
        <v>43.33</v>
      </c>
      <c r="G119" s="67">
        <v>53.33</v>
      </c>
      <c r="H119" s="68">
        <f t="shared" si="1"/>
        <v>48.33</v>
      </c>
      <c r="I119" s="67">
        <v>40.33</v>
      </c>
      <c r="J119" s="67">
        <v>50.67</v>
      </c>
      <c r="K119" s="68">
        <f t="shared" si="2"/>
        <v>45.5</v>
      </c>
      <c r="L119" s="67">
        <v>45.67</v>
      </c>
      <c r="M119" s="67">
        <v>56</v>
      </c>
      <c r="N119" s="68">
        <f t="shared" si="3"/>
        <v>50.835</v>
      </c>
      <c r="O119" s="67">
        <v>48.33</v>
      </c>
      <c r="P119" s="67">
        <v>61.67</v>
      </c>
      <c r="Q119" s="68">
        <f t="shared" si="4"/>
        <v>55</v>
      </c>
      <c r="R119" s="67">
        <v>53.33</v>
      </c>
      <c r="S119" s="67">
        <v>63.33</v>
      </c>
      <c r="T119" s="68">
        <f t="shared" si="5"/>
        <v>58.33</v>
      </c>
      <c r="U119" s="67">
        <v>41.67</v>
      </c>
      <c r="V119" s="67">
        <v>56.67</v>
      </c>
      <c r="W119" s="68">
        <f t="shared" si="6"/>
        <v>49.17</v>
      </c>
      <c r="X119" s="67">
        <v>47.67</v>
      </c>
      <c r="Y119" s="67">
        <v>57.67</v>
      </c>
      <c r="Z119" s="68">
        <f t="shared" si="7"/>
        <v>52.67</v>
      </c>
      <c r="AA119" s="67">
        <v>44.33</v>
      </c>
      <c r="AB119" s="67">
        <v>51.67</v>
      </c>
      <c r="AC119" s="68">
        <f t="shared" si="8"/>
        <v>48</v>
      </c>
      <c r="AD119" s="67">
        <v>41.67</v>
      </c>
      <c r="AE119" s="67">
        <v>50</v>
      </c>
      <c r="AF119" s="68">
        <f t="shared" si="9"/>
        <v>45.835</v>
      </c>
      <c r="AG119" s="67">
        <v>45</v>
      </c>
      <c r="AH119" s="67">
        <v>55</v>
      </c>
      <c r="AI119" s="68">
        <f t="shared" si="10"/>
        <v>50</v>
      </c>
      <c r="AJ119" s="67">
        <v>49.33</v>
      </c>
      <c r="AK119" s="67">
        <v>56.67</v>
      </c>
      <c r="AL119" s="68">
        <f t="shared" si="11"/>
        <v>53</v>
      </c>
    </row>
    <row r="120" spans="1:38" ht="12.75">
      <c r="A120" s="18" t="s">
        <v>99</v>
      </c>
      <c r="B120" s="27" t="s">
        <v>10</v>
      </c>
      <c r="C120" s="67">
        <v>46.67</v>
      </c>
      <c r="D120" s="67">
        <v>55</v>
      </c>
      <c r="E120" s="68">
        <f t="shared" si="0"/>
        <v>50.835</v>
      </c>
      <c r="F120" s="67">
        <v>48.67</v>
      </c>
      <c r="G120" s="67">
        <v>55.33</v>
      </c>
      <c r="H120" s="68">
        <f t="shared" si="1"/>
        <v>52</v>
      </c>
      <c r="I120" s="67">
        <v>45.33</v>
      </c>
      <c r="J120" s="67">
        <v>56.67</v>
      </c>
      <c r="K120" s="68">
        <f t="shared" si="2"/>
        <v>51</v>
      </c>
      <c r="L120" s="67">
        <v>47.67</v>
      </c>
      <c r="M120" s="67">
        <v>55.67</v>
      </c>
      <c r="N120" s="68">
        <f t="shared" si="3"/>
        <v>51.67</v>
      </c>
      <c r="O120" s="67">
        <v>51.67</v>
      </c>
      <c r="P120" s="67">
        <v>61.67</v>
      </c>
      <c r="Q120" s="68">
        <f t="shared" si="4"/>
        <v>56.67</v>
      </c>
      <c r="R120" s="67">
        <v>46</v>
      </c>
      <c r="S120" s="67">
        <v>60</v>
      </c>
      <c r="T120" s="68">
        <f t="shared" si="5"/>
        <v>53</v>
      </c>
      <c r="U120" s="67">
        <v>44</v>
      </c>
      <c r="V120" s="67">
        <v>57.67</v>
      </c>
      <c r="W120" s="68">
        <f t="shared" si="6"/>
        <v>50.835</v>
      </c>
      <c r="X120" s="67">
        <v>51</v>
      </c>
      <c r="Y120" s="67">
        <v>61</v>
      </c>
      <c r="Z120" s="68">
        <f t="shared" si="7"/>
        <v>56</v>
      </c>
      <c r="AA120" s="67">
        <v>46</v>
      </c>
      <c r="AB120" s="67">
        <v>53.33</v>
      </c>
      <c r="AC120" s="68">
        <f t="shared" si="8"/>
        <v>49.665</v>
      </c>
      <c r="AD120" s="67">
        <v>50</v>
      </c>
      <c r="AE120" s="67">
        <v>58.33</v>
      </c>
      <c r="AF120" s="68">
        <f t="shared" si="9"/>
        <v>54.165</v>
      </c>
      <c r="AG120" s="67">
        <v>48.33</v>
      </c>
      <c r="AH120" s="67">
        <v>56.67</v>
      </c>
      <c r="AI120" s="68">
        <f t="shared" si="10"/>
        <v>52.5</v>
      </c>
      <c r="AJ120" s="67">
        <v>51.67</v>
      </c>
      <c r="AK120" s="67">
        <v>60</v>
      </c>
      <c r="AL120" s="68">
        <f t="shared" si="11"/>
        <v>55.835</v>
      </c>
    </row>
    <row r="121" spans="1:38" ht="12.75">
      <c r="A121" s="18" t="s">
        <v>100</v>
      </c>
      <c r="B121" s="27" t="s">
        <v>488</v>
      </c>
      <c r="C121" s="67">
        <v>0.48</v>
      </c>
      <c r="D121" s="67">
        <v>0.55</v>
      </c>
      <c r="E121" s="68">
        <f t="shared" si="0"/>
        <v>0.515</v>
      </c>
      <c r="F121" s="67">
        <v>0.43</v>
      </c>
      <c r="G121" s="67">
        <v>0.5</v>
      </c>
      <c r="H121" s="68">
        <f t="shared" si="1"/>
        <v>0.46499999999999997</v>
      </c>
      <c r="I121" s="67">
        <v>0.5</v>
      </c>
      <c r="J121" s="67">
        <v>0.2</v>
      </c>
      <c r="K121" s="68">
        <f t="shared" si="2"/>
        <v>0.35</v>
      </c>
      <c r="L121" s="67">
        <v>0.43</v>
      </c>
      <c r="M121" s="67">
        <v>0.5</v>
      </c>
      <c r="N121" s="68">
        <f t="shared" si="3"/>
        <v>0.46499999999999997</v>
      </c>
      <c r="O121" s="67">
        <v>0.15</v>
      </c>
      <c r="P121" s="67">
        <v>0.2</v>
      </c>
      <c r="Q121" s="68">
        <f t="shared" si="4"/>
        <v>0.175</v>
      </c>
      <c r="R121" s="67">
        <v>0.48</v>
      </c>
      <c r="S121" s="67">
        <v>0.55</v>
      </c>
      <c r="T121" s="68">
        <f t="shared" si="5"/>
        <v>0.515</v>
      </c>
      <c r="U121" s="67">
        <v>0.15</v>
      </c>
      <c r="V121" s="67">
        <v>0.2</v>
      </c>
      <c r="W121" s="68">
        <f t="shared" si="6"/>
        <v>0.175</v>
      </c>
      <c r="X121" s="67">
        <v>0.2</v>
      </c>
      <c r="Y121" s="67">
        <v>0.25</v>
      </c>
      <c r="Z121" s="68">
        <f t="shared" si="7"/>
        <v>0.225</v>
      </c>
      <c r="AA121" s="67">
        <v>0.2</v>
      </c>
      <c r="AB121" s="67">
        <v>0.25</v>
      </c>
      <c r="AC121" s="68">
        <f t="shared" si="8"/>
        <v>0.225</v>
      </c>
      <c r="AD121" s="67">
        <v>0.2</v>
      </c>
      <c r="AE121" s="67">
        <v>0.25</v>
      </c>
      <c r="AF121" s="68">
        <f t="shared" si="9"/>
        <v>0.225</v>
      </c>
      <c r="AG121" s="67">
        <v>0.3</v>
      </c>
      <c r="AH121" s="67">
        <v>0.38</v>
      </c>
      <c r="AI121" s="68">
        <f t="shared" si="10"/>
        <v>0.33999999999999997</v>
      </c>
      <c r="AJ121" s="67">
        <v>0.4</v>
      </c>
      <c r="AK121" s="67">
        <v>0.48</v>
      </c>
      <c r="AL121" s="68">
        <f t="shared" si="11"/>
        <v>0.44</v>
      </c>
    </row>
    <row r="122" spans="1:38" ht="12.75">
      <c r="A122" s="18" t="s">
        <v>101</v>
      </c>
      <c r="B122" s="27" t="s">
        <v>9</v>
      </c>
      <c r="C122" s="67"/>
      <c r="D122" s="67"/>
      <c r="E122" s="68" t="str">
        <f t="shared" si="0"/>
        <v>-</v>
      </c>
      <c r="F122" s="67">
        <v>280</v>
      </c>
      <c r="G122" s="67">
        <v>300</v>
      </c>
      <c r="H122" s="68">
        <f t="shared" si="1"/>
        <v>290</v>
      </c>
      <c r="I122" s="67"/>
      <c r="J122" s="67"/>
      <c r="K122" s="68" t="str">
        <f t="shared" si="2"/>
        <v>-</v>
      </c>
      <c r="L122" s="67"/>
      <c r="M122" s="67"/>
      <c r="N122" s="68" t="str">
        <f t="shared" si="3"/>
        <v>-</v>
      </c>
      <c r="O122" s="67">
        <v>500</v>
      </c>
      <c r="P122" s="67">
        <v>550</v>
      </c>
      <c r="Q122" s="68">
        <f t="shared" si="4"/>
        <v>525</v>
      </c>
      <c r="R122" s="67">
        <v>225</v>
      </c>
      <c r="S122" s="67">
        <v>265</v>
      </c>
      <c r="T122" s="68">
        <f t="shared" si="5"/>
        <v>245</v>
      </c>
      <c r="U122" s="67">
        <v>285</v>
      </c>
      <c r="V122" s="67">
        <v>345</v>
      </c>
      <c r="W122" s="68">
        <f t="shared" si="6"/>
        <v>315</v>
      </c>
      <c r="X122" s="67">
        <v>260</v>
      </c>
      <c r="Y122" s="67">
        <v>295</v>
      </c>
      <c r="Z122" s="68">
        <f t="shared" si="7"/>
        <v>277.5</v>
      </c>
      <c r="AA122" s="67">
        <v>150</v>
      </c>
      <c r="AB122" s="67">
        <v>180</v>
      </c>
      <c r="AC122" s="68">
        <f t="shared" si="8"/>
        <v>165</v>
      </c>
      <c r="AD122" s="67">
        <v>150</v>
      </c>
      <c r="AE122" s="67">
        <v>200</v>
      </c>
      <c r="AF122" s="68">
        <f t="shared" si="9"/>
        <v>175</v>
      </c>
      <c r="AG122" s="67"/>
      <c r="AH122" s="67"/>
      <c r="AI122" s="68" t="str">
        <f t="shared" si="10"/>
        <v>-</v>
      </c>
      <c r="AJ122" s="67"/>
      <c r="AK122" s="67"/>
      <c r="AL122" s="68" t="str">
        <f t="shared" si="11"/>
        <v>-</v>
      </c>
    </row>
    <row r="123" spans="1:38" ht="12.75">
      <c r="A123" s="18" t="s">
        <v>102</v>
      </c>
      <c r="B123" s="27" t="s">
        <v>10</v>
      </c>
      <c r="C123" s="67"/>
      <c r="D123" s="67"/>
      <c r="E123" s="68" t="str">
        <f t="shared" si="0"/>
        <v>-</v>
      </c>
      <c r="F123" s="67"/>
      <c r="G123" s="67"/>
      <c r="H123" s="68" t="str">
        <f t="shared" si="1"/>
        <v>-</v>
      </c>
      <c r="I123" s="67"/>
      <c r="J123" s="67"/>
      <c r="K123" s="68" t="str">
        <f t="shared" si="2"/>
        <v>-</v>
      </c>
      <c r="L123" s="67"/>
      <c r="M123" s="67"/>
      <c r="N123" s="68" t="str">
        <f t="shared" si="3"/>
        <v>-</v>
      </c>
      <c r="O123" s="67"/>
      <c r="P123" s="67"/>
      <c r="Q123" s="68" t="str">
        <f t="shared" si="4"/>
        <v>-</v>
      </c>
      <c r="R123" s="67">
        <v>150</v>
      </c>
      <c r="S123" s="67">
        <v>185</v>
      </c>
      <c r="T123" s="68">
        <f t="shared" si="5"/>
        <v>167.5</v>
      </c>
      <c r="U123" s="67">
        <v>155</v>
      </c>
      <c r="V123" s="67">
        <v>185</v>
      </c>
      <c r="W123" s="68">
        <f t="shared" si="6"/>
        <v>170</v>
      </c>
      <c r="X123" s="67">
        <v>135</v>
      </c>
      <c r="Y123" s="67">
        <v>160</v>
      </c>
      <c r="Z123" s="68">
        <f t="shared" si="7"/>
        <v>147.5</v>
      </c>
      <c r="AA123" s="67">
        <v>160</v>
      </c>
      <c r="AB123" s="67">
        <v>190</v>
      </c>
      <c r="AC123" s="68">
        <f t="shared" si="8"/>
        <v>175</v>
      </c>
      <c r="AD123" s="67"/>
      <c r="AE123" s="67"/>
      <c r="AF123" s="68" t="str">
        <f t="shared" si="9"/>
        <v>-</v>
      </c>
      <c r="AG123" s="67"/>
      <c r="AH123" s="67"/>
      <c r="AI123" s="68" t="str">
        <f t="shared" si="10"/>
        <v>-</v>
      </c>
      <c r="AJ123" s="67"/>
      <c r="AK123" s="67"/>
      <c r="AL123" s="68" t="str">
        <f t="shared" si="11"/>
        <v>-</v>
      </c>
    </row>
    <row r="124" spans="1:38" ht="12.75">
      <c r="A124" s="18" t="s">
        <v>103</v>
      </c>
      <c r="B124" s="27" t="s">
        <v>10</v>
      </c>
      <c r="C124" s="67">
        <v>350</v>
      </c>
      <c r="D124" s="67">
        <v>400</v>
      </c>
      <c r="E124" s="68">
        <f t="shared" si="0"/>
        <v>375</v>
      </c>
      <c r="F124" s="67">
        <v>180</v>
      </c>
      <c r="G124" s="67">
        <v>200</v>
      </c>
      <c r="H124" s="68">
        <f t="shared" si="1"/>
        <v>190</v>
      </c>
      <c r="I124" s="67">
        <v>250</v>
      </c>
      <c r="J124" s="67">
        <v>300</v>
      </c>
      <c r="K124" s="68">
        <f t="shared" si="2"/>
        <v>275</v>
      </c>
      <c r="L124" s="67">
        <v>255</v>
      </c>
      <c r="M124" s="67">
        <v>285</v>
      </c>
      <c r="N124" s="68">
        <f t="shared" si="3"/>
        <v>270</v>
      </c>
      <c r="O124" s="67">
        <v>185</v>
      </c>
      <c r="P124" s="67">
        <v>205</v>
      </c>
      <c r="Q124" s="68">
        <f t="shared" si="4"/>
        <v>195</v>
      </c>
      <c r="R124" s="67">
        <v>106.67</v>
      </c>
      <c r="S124" s="67">
        <v>135</v>
      </c>
      <c r="T124" s="68">
        <f t="shared" si="5"/>
        <v>120.83500000000001</v>
      </c>
      <c r="U124" s="67">
        <v>103</v>
      </c>
      <c r="V124" s="67">
        <v>130</v>
      </c>
      <c r="W124" s="68">
        <f t="shared" si="6"/>
        <v>116.5</v>
      </c>
      <c r="X124" s="67">
        <v>116.67</v>
      </c>
      <c r="Y124" s="67">
        <v>150</v>
      </c>
      <c r="Z124" s="68">
        <f t="shared" si="7"/>
        <v>133.335</v>
      </c>
      <c r="AA124" s="67">
        <v>165</v>
      </c>
      <c r="AB124" s="67">
        <v>188.33</v>
      </c>
      <c r="AC124" s="68">
        <f t="shared" si="8"/>
        <v>176.66500000000002</v>
      </c>
      <c r="AD124" s="67">
        <v>160</v>
      </c>
      <c r="AE124" s="67">
        <v>193.33</v>
      </c>
      <c r="AF124" s="68">
        <f t="shared" si="9"/>
        <v>176.66500000000002</v>
      </c>
      <c r="AG124" s="67">
        <v>250</v>
      </c>
      <c r="AH124" s="67">
        <v>280</v>
      </c>
      <c r="AI124" s="68">
        <f t="shared" si="10"/>
        <v>265</v>
      </c>
      <c r="AJ124" s="67">
        <v>300</v>
      </c>
      <c r="AK124" s="67">
        <v>350</v>
      </c>
      <c r="AL124" s="68">
        <f t="shared" si="11"/>
        <v>325</v>
      </c>
    </row>
    <row r="125" spans="1:38" ht="12.75">
      <c r="A125" s="18" t="s">
        <v>104</v>
      </c>
      <c r="B125" s="27" t="s">
        <v>10</v>
      </c>
      <c r="C125" s="67">
        <v>90</v>
      </c>
      <c r="D125" s="67">
        <v>112.33</v>
      </c>
      <c r="E125" s="68">
        <f t="shared" si="0"/>
        <v>101.16499999999999</v>
      </c>
      <c r="F125" s="67">
        <v>104.33</v>
      </c>
      <c r="G125" s="67">
        <v>128.67</v>
      </c>
      <c r="H125" s="68">
        <f t="shared" si="1"/>
        <v>116.5</v>
      </c>
      <c r="I125" s="67">
        <v>93.33</v>
      </c>
      <c r="J125" s="67">
        <v>110</v>
      </c>
      <c r="K125" s="68">
        <f t="shared" si="2"/>
        <v>101.66499999999999</v>
      </c>
      <c r="L125" s="67">
        <v>83.33</v>
      </c>
      <c r="M125" s="67">
        <v>95</v>
      </c>
      <c r="N125" s="68">
        <f t="shared" si="3"/>
        <v>89.16499999999999</v>
      </c>
      <c r="O125" s="67">
        <v>85</v>
      </c>
      <c r="P125" s="67">
        <v>100</v>
      </c>
      <c r="Q125" s="68">
        <f t="shared" si="4"/>
        <v>92.5</v>
      </c>
      <c r="R125" s="67">
        <v>76.67</v>
      </c>
      <c r="S125" s="67">
        <v>93.33</v>
      </c>
      <c r="T125" s="68">
        <f t="shared" si="5"/>
        <v>85</v>
      </c>
      <c r="U125" s="67">
        <v>93.33</v>
      </c>
      <c r="V125" s="67">
        <v>110</v>
      </c>
      <c r="W125" s="68">
        <f t="shared" si="6"/>
        <v>101.66499999999999</v>
      </c>
      <c r="X125" s="67">
        <v>86.67</v>
      </c>
      <c r="Y125" s="67">
        <v>106.67</v>
      </c>
      <c r="Z125" s="68">
        <f t="shared" si="7"/>
        <v>96.67</v>
      </c>
      <c r="AA125" s="67">
        <v>68.33</v>
      </c>
      <c r="AB125" s="67">
        <v>80</v>
      </c>
      <c r="AC125" s="68">
        <f t="shared" si="8"/>
        <v>74.16499999999999</v>
      </c>
      <c r="AD125" s="67">
        <v>65</v>
      </c>
      <c r="AE125" s="67">
        <v>78.33</v>
      </c>
      <c r="AF125" s="68">
        <f t="shared" si="9"/>
        <v>71.66499999999999</v>
      </c>
      <c r="AG125" s="67">
        <v>55</v>
      </c>
      <c r="AH125" s="67">
        <v>70</v>
      </c>
      <c r="AI125" s="68">
        <f t="shared" si="10"/>
        <v>62.5</v>
      </c>
      <c r="AJ125" s="67">
        <v>41.67</v>
      </c>
      <c r="AK125" s="67">
        <v>50</v>
      </c>
      <c r="AL125" s="68">
        <f t="shared" si="11"/>
        <v>45.835</v>
      </c>
    </row>
    <row r="126" spans="1:38" ht="12.75">
      <c r="A126" s="18" t="s">
        <v>105</v>
      </c>
      <c r="B126" s="27" t="s">
        <v>10</v>
      </c>
      <c r="C126" s="67">
        <v>83.33</v>
      </c>
      <c r="D126" s="67">
        <v>96</v>
      </c>
      <c r="E126" s="68">
        <f t="shared" si="0"/>
        <v>89.66499999999999</v>
      </c>
      <c r="F126" s="67">
        <v>90</v>
      </c>
      <c r="G126" s="67">
        <v>116.67</v>
      </c>
      <c r="H126" s="68">
        <f t="shared" si="1"/>
        <v>103.33500000000001</v>
      </c>
      <c r="I126" s="67">
        <v>65.33</v>
      </c>
      <c r="J126" s="67">
        <v>82</v>
      </c>
      <c r="K126" s="68">
        <f t="shared" si="2"/>
        <v>73.66499999999999</v>
      </c>
      <c r="L126" s="67">
        <v>66.67</v>
      </c>
      <c r="M126" s="67">
        <v>79</v>
      </c>
      <c r="N126" s="68">
        <f t="shared" si="3"/>
        <v>72.83500000000001</v>
      </c>
      <c r="O126" s="67">
        <v>50</v>
      </c>
      <c r="P126" s="67">
        <v>61.67</v>
      </c>
      <c r="Q126" s="68">
        <f t="shared" si="4"/>
        <v>55.835</v>
      </c>
      <c r="R126" s="67">
        <v>48.33</v>
      </c>
      <c r="S126" s="67">
        <v>60</v>
      </c>
      <c r="T126" s="68">
        <f t="shared" si="5"/>
        <v>54.165</v>
      </c>
      <c r="U126" s="67">
        <v>46.67</v>
      </c>
      <c r="V126" s="67">
        <v>60</v>
      </c>
      <c r="W126" s="68">
        <f t="shared" si="6"/>
        <v>53.335</v>
      </c>
      <c r="X126" s="67">
        <v>53.33</v>
      </c>
      <c r="Y126" s="67">
        <v>63.33</v>
      </c>
      <c r="Z126" s="68">
        <f t="shared" si="7"/>
        <v>58.33</v>
      </c>
      <c r="AA126" s="67">
        <v>90</v>
      </c>
      <c r="AB126" s="67">
        <v>110</v>
      </c>
      <c r="AC126" s="68">
        <f t="shared" si="8"/>
        <v>100</v>
      </c>
      <c r="AD126" s="67">
        <v>53.33</v>
      </c>
      <c r="AE126" s="67">
        <v>66.67</v>
      </c>
      <c r="AF126" s="68">
        <f t="shared" si="9"/>
        <v>60</v>
      </c>
      <c r="AG126" s="67">
        <v>70</v>
      </c>
      <c r="AH126" s="67">
        <v>83.33</v>
      </c>
      <c r="AI126" s="68">
        <f t="shared" si="10"/>
        <v>76.66499999999999</v>
      </c>
      <c r="AJ126" s="67">
        <v>35</v>
      </c>
      <c r="AK126" s="67">
        <v>45</v>
      </c>
      <c r="AL126" s="68">
        <f t="shared" si="11"/>
        <v>40</v>
      </c>
    </row>
    <row r="127" spans="1:38" ht="12.75">
      <c r="A127" s="18" t="s">
        <v>106</v>
      </c>
      <c r="B127" s="27" t="s">
        <v>10</v>
      </c>
      <c r="C127" s="67">
        <v>79</v>
      </c>
      <c r="D127" s="67">
        <v>90.67</v>
      </c>
      <c r="E127" s="68">
        <f t="shared" si="0"/>
        <v>84.83500000000001</v>
      </c>
      <c r="F127" s="67">
        <v>86.67</v>
      </c>
      <c r="G127" s="67">
        <v>101</v>
      </c>
      <c r="H127" s="68">
        <f t="shared" si="1"/>
        <v>93.83500000000001</v>
      </c>
      <c r="I127" s="67">
        <v>70</v>
      </c>
      <c r="J127" s="67">
        <v>87.67</v>
      </c>
      <c r="K127" s="68">
        <f t="shared" si="2"/>
        <v>78.83500000000001</v>
      </c>
      <c r="L127" s="67">
        <v>66.67</v>
      </c>
      <c r="M127" s="67">
        <v>79</v>
      </c>
      <c r="N127" s="68">
        <f t="shared" si="3"/>
        <v>72.83500000000001</v>
      </c>
      <c r="O127" s="67">
        <v>53.33</v>
      </c>
      <c r="P127" s="67">
        <v>65</v>
      </c>
      <c r="Q127" s="68">
        <f t="shared" si="4"/>
        <v>59.165</v>
      </c>
      <c r="R127" s="67">
        <v>48.33</v>
      </c>
      <c r="S127" s="67">
        <v>60</v>
      </c>
      <c r="T127" s="68">
        <f t="shared" si="5"/>
        <v>54.165</v>
      </c>
      <c r="U127" s="67">
        <v>46.67</v>
      </c>
      <c r="V127" s="67">
        <v>60</v>
      </c>
      <c r="W127" s="68">
        <f t="shared" si="6"/>
        <v>53.335</v>
      </c>
      <c r="X127" s="67">
        <v>50</v>
      </c>
      <c r="Y127" s="67">
        <v>60</v>
      </c>
      <c r="Z127" s="68">
        <f t="shared" si="7"/>
        <v>55</v>
      </c>
      <c r="AA127" s="67">
        <v>100</v>
      </c>
      <c r="AB127" s="67">
        <v>116.67</v>
      </c>
      <c r="AC127" s="68">
        <f t="shared" si="8"/>
        <v>108.33500000000001</v>
      </c>
      <c r="AD127" s="67">
        <v>56.67</v>
      </c>
      <c r="AE127" s="67">
        <v>68.33</v>
      </c>
      <c r="AF127" s="68">
        <f t="shared" si="9"/>
        <v>62.5</v>
      </c>
      <c r="AG127" s="67">
        <v>75</v>
      </c>
      <c r="AH127" s="67">
        <v>85</v>
      </c>
      <c r="AI127" s="68">
        <f t="shared" si="10"/>
        <v>80</v>
      </c>
      <c r="AJ127" s="67">
        <v>36.67</v>
      </c>
      <c r="AK127" s="67">
        <v>46.67</v>
      </c>
      <c r="AL127" s="68">
        <f t="shared" si="11"/>
        <v>41.67</v>
      </c>
    </row>
    <row r="128" spans="1:38" ht="12.75">
      <c r="A128" s="18" t="s">
        <v>107</v>
      </c>
      <c r="B128" s="27" t="s">
        <v>10</v>
      </c>
      <c r="C128" s="67">
        <v>86.5</v>
      </c>
      <c r="D128" s="67">
        <v>101.5</v>
      </c>
      <c r="E128" s="68">
        <f t="shared" si="0"/>
        <v>94</v>
      </c>
      <c r="F128" s="67">
        <v>59</v>
      </c>
      <c r="G128" s="67">
        <v>70</v>
      </c>
      <c r="H128" s="68">
        <f t="shared" si="1"/>
        <v>64.5</v>
      </c>
      <c r="I128" s="67">
        <v>54</v>
      </c>
      <c r="J128" s="67">
        <v>61.5</v>
      </c>
      <c r="K128" s="68">
        <f t="shared" si="2"/>
        <v>57.75</v>
      </c>
      <c r="L128" s="67">
        <v>51</v>
      </c>
      <c r="M128" s="67">
        <v>63.5</v>
      </c>
      <c r="N128" s="68">
        <f t="shared" si="3"/>
        <v>57.25</v>
      </c>
      <c r="O128" s="67">
        <v>64.67</v>
      </c>
      <c r="P128" s="67">
        <v>74.67</v>
      </c>
      <c r="Q128" s="68">
        <f t="shared" si="4"/>
        <v>69.67</v>
      </c>
      <c r="R128" s="67">
        <v>68.33</v>
      </c>
      <c r="S128" s="67">
        <v>81.67</v>
      </c>
      <c r="T128" s="68">
        <f t="shared" si="5"/>
        <v>75</v>
      </c>
      <c r="U128" s="67">
        <v>73.33</v>
      </c>
      <c r="V128" s="67">
        <v>88.33</v>
      </c>
      <c r="W128" s="68">
        <f t="shared" si="6"/>
        <v>80.83</v>
      </c>
      <c r="X128" s="67">
        <v>66.67</v>
      </c>
      <c r="Y128" s="67">
        <v>83.33</v>
      </c>
      <c r="Z128" s="68">
        <f t="shared" si="7"/>
        <v>75</v>
      </c>
      <c r="AA128" s="67">
        <v>107.67</v>
      </c>
      <c r="AB128" s="67">
        <v>121.67</v>
      </c>
      <c r="AC128" s="68">
        <f t="shared" si="8"/>
        <v>114.67</v>
      </c>
      <c r="AD128" s="67">
        <v>58.33</v>
      </c>
      <c r="AE128" s="67">
        <v>65</v>
      </c>
      <c r="AF128" s="68">
        <f t="shared" si="9"/>
        <v>61.665</v>
      </c>
      <c r="AG128" s="67">
        <v>68.33</v>
      </c>
      <c r="AH128" s="67">
        <v>83.33</v>
      </c>
      <c r="AI128" s="68">
        <f t="shared" si="10"/>
        <v>75.83</v>
      </c>
      <c r="AJ128" s="67">
        <v>68.33</v>
      </c>
      <c r="AK128" s="67">
        <v>81.67</v>
      </c>
      <c r="AL128" s="68">
        <f t="shared" si="11"/>
        <v>75</v>
      </c>
    </row>
    <row r="129" spans="1:38" ht="12.75">
      <c r="A129" s="18" t="s">
        <v>108</v>
      </c>
      <c r="B129" s="27" t="s">
        <v>10</v>
      </c>
      <c r="C129" s="67">
        <v>77.67</v>
      </c>
      <c r="D129" s="67">
        <v>91</v>
      </c>
      <c r="E129" s="68">
        <f t="shared" si="0"/>
        <v>84.33500000000001</v>
      </c>
      <c r="F129" s="67">
        <v>67.67</v>
      </c>
      <c r="G129" s="67">
        <v>86.67</v>
      </c>
      <c r="H129" s="68">
        <f t="shared" si="1"/>
        <v>77.17</v>
      </c>
      <c r="I129" s="67">
        <v>49.33</v>
      </c>
      <c r="J129" s="67">
        <v>61</v>
      </c>
      <c r="K129" s="68">
        <f t="shared" si="2"/>
        <v>55.165</v>
      </c>
      <c r="L129" s="67">
        <v>51</v>
      </c>
      <c r="M129" s="67">
        <v>63.5</v>
      </c>
      <c r="N129" s="68">
        <f t="shared" si="3"/>
        <v>57.25</v>
      </c>
      <c r="O129" s="67">
        <v>64.67</v>
      </c>
      <c r="P129" s="67">
        <v>74.67</v>
      </c>
      <c r="Q129" s="68">
        <f t="shared" si="4"/>
        <v>69.67</v>
      </c>
      <c r="R129" s="67">
        <v>70</v>
      </c>
      <c r="S129" s="67">
        <v>80</v>
      </c>
      <c r="T129" s="68">
        <f t="shared" si="5"/>
        <v>75</v>
      </c>
      <c r="U129" s="67">
        <v>63.33</v>
      </c>
      <c r="V129" s="67">
        <v>75</v>
      </c>
      <c r="W129" s="68">
        <f t="shared" si="6"/>
        <v>69.16499999999999</v>
      </c>
      <c r="X129" s="67">
        <v>66.67</v>
      </c>
      <c r="Y129" s="67">
        <v>76.67</v>
      </c>
      <c r="Z129" s="68">
        <f t="shared" si="7"/>
        <v>71.67</v>
      </c>
      <c r="AA129" s="67">
        <v>104.33</v>
      </c>
      <c r="AB129" s="67">
        <v>118.33</v>
      </c>
      <c r="AC129" s="68">
        <f t="shared" si="8"/>
        <v>111.33</v>
      </c>
      <c r="AD129" s="67">
        <v>55</v>
      </c>
      <c r="AE129" s="67">
        <v>63.33</v>
      </c>
      <c r="AF129" s="68">
        <f t="shared" si="9"/>
        <v>59.165</v>
      </c>
      <c r="AG129" s="67">
        <v>65</v>
      </c>
      <c r="AH129" s="67">
        <v>83.33</v>
      </c>
      <c r="AI129" s="68">
        <f t="shared" si="10"/>
        <v>74.16499999999999</v>
      </c>
      <c r="AJ129" s="67">
        <v>61.67</v>
      </c>
      <c r="AK129" s="67">
        <v>75</v>
      </c>
      <c r="AL129" s="68">
        <f t="shared" si="11"/>
        <v>68.33500000000001</v>
      </c>
    </row>
    <row r="130" spans="1:38" ht="12.75">
      <c r="A130" s="18" t="s">
        <v>109</v>
      </c>
      <c r="B130" s="27" t="s">
        <v>10</v>
      </c>
      <c r="C130" s="67">
        <v>153.33</v>
      </c>
      <c r="D130" s="67">
        <v>170</v>
      </c>
      <c r="E130" s="68">
        <f t="shared" si="0"/>
        <v>161.66500000000002</v>
      </c>
      <c r="F130" s="67">
        <v>132</v>
      </c>
      <c r="G130" s="67">
        <v>144.33</v>
      </c>
      <c r="H130" s="68">
        <f t="shared" si="1"/>
        <v>138.16500000000002</v>
      </c>
      <c r="I130" s="67">
        <v>83.67</v>
      </c>
      <c r="J130" s="67">
        <v>94</v>
      </c>
      <c r="K130" s="68">
        <f t="shared" si="2"/>
        <v>88.83500000000001</v>
      </c>
      <c r="L130" s="67">
        <v>67</v>
      </c>
      <c r="M130" s="67">
        <v>81</v>
      </c>
      <c r="N130" s="68">
        <f t="shared" si="3"/>
        <v>74</v>
      </c>
      <c r="O130" s="67">
        <v>54</v>
      </c>
      <c r="P130" s="67">
        <v>66</v>
      </c>
      <c r="Q130" s="68">
        <f t="shared" si="4"/>
        <v>60</v>
      </c>
      <c r="R130" s="67">
        <v>98.33</v>
      </c>
      <c r="S130" s="67">
        <v>111.67</v>
      </c>
      <c r="T130" s="68">
        <f t="shared" si="5"/>
        <v>105</v>
      </c>
      <c r="U130" s="67">
        <v>48.67</v>
      </c>
      <c r="V130" s="67">
        <v>62</v>
      </c>
      <c r="W130" s="68">
        <f t="shared" si="6"/>
        <v>55.335</v>
      </c>
      <c r="X130" s="67">
        <v>39</v>
      </c>
      <c r="Y130" s="67">
        <v>52.33</v>
      </c>
      <c r="Z130" s="68">
        <f t="shared" si="7"/>
        <v>45.665</v>
      </c>
      <c r="AA130" s="67">
        <v>41.67</v>
      </c>
      <c r="AB130" s="67">
        <v>48.33</v>
      </c>
      <c r="AC130" s="68">
        <f t="shared" si="8"/>
        <v>45</v>
      </c>
      <c r="AD130" s="67">
        <v>53.33</v>
      </c>
      <c r="AE130" s="67">
        <v>66</v>
      </c>
      <c r="AF130" s="68">
        <f t="shared" si="9"/>
        <v>59.665</v>
      </c>
      <c r="AG130" s="67">
        <v>110</v>
      </c>
      <c r="AH130" s="67">
        <v>123.33</v>
      </c>
      <c r="AI130" s="68">
        <f t="shared" si="10"/>
        <v>116.66499999999999</v>
      </c>
      <c r="AJ130" s="67">
        <v>122.33</v>
      </c>
      <c r="AK130" s="67">
        <v>131.67</v>
      </c>
      <c r="AL130" s="68">
        <f t="shared" si="11"/>
        <v>127</v>
      </c>
    </row>
    <row r="131" spans="1:38" ht="12.75">
      <c r="A131" s="18" t="s">
        <v>110</v>
      </c>
      <c r="B131" s="27" t="s">
        <v>10</v>
      </c>
      <c r="C131" s="67">
        <v>109</v>
      </c>
      <c r="D131" s="67">
        <v>121</v>
      </c>
      <c r="E131" s="68">
        <f t="shared" si="0"/>
        <v>115</v>
      </c>
      <c r="F131" s="67">
        <v>73.67</v>
      </c>
      <c r="G131" s="67">
        <v>81</v>
      </c>
      <c r="H131" s="68">
        <f t="shared" si="1"/>
        <v>77.33500000000001</v>
      </c>
      <c r="I131" s="67">
        <v>57</v>
      </c>
      <c r="J131" s="67">
        <v>69.33</v>
      </c>
      <c r="K131" s="68">
        <f t="shared" si="2"/>
        <v>63.165</v>
      </c>
      <c r="L131" s="67">
        <v>56.67</v>
      </c>
      <c r="M131" s="67">
        <v>69</v>
      </c>
      <c r="N131" s="68">
        <f t="shared" si="3"/>
        <v>62.835</v>
      </c>
      <c r="O131" s="67">
        <v>39.33</v>
      </c>
      <c r="P131" s="67">
        <v>48.33</v>
      </c>
      <c r="Q131" s="68">
        <f t="shared" si="4"/>
        <v>43.83</v>
      </c>
      <c r="R131" s="67">
        <v>58.33</v>
      </c>
      <c r="S131" s="67">
        <v>71</v>
      </c>
      <c r="T131" s="68">
        <f t="shared" si="5"/>
        <v>64.66499999999999</v>
      </c>
      <c r="U131" s="67">
        <v>42</v>
      </c>
      <c r="V131" s="67">
        <v>55.33</v>
      </c>
      <c r="W131" s="68">
        <f t="shared" si="6"/>
        <v>48.665</v>
      </c>
      <c r="X131" s="67">
        <v>39</v>
      </c>
      <c r="Y131" s="67">
        <v>50.67</v>
      </c>
      <c r="Z131" s="68">
        <f t="shared" si="7"/>
        <v>44.835</v>
      </c>
      <c r="AA131" s="67">
        <v>35</v>
      </c>
      <c r="AB131" s="67">
        <v>43.33</v>
      </c>
      <c r="AC131" s="68">
        <f t="shared" si="8"/>
        <v>39.165</v>
      </c>
      <c r="AD131" s="67">
        <v>40</v>
      </c>
      <c r="AE131" s="67">
        <v>55</v>
      </c>
      <c r="AF131" s="68">
        <f t="shared" si="9"/>
        <v>47.5</v>
      </c>
      <c r="AG131" s="67">
        <v>91.67</v>
      </c>
      <c r="AH131" s="67">
        <v>105</v>
      </c>
      <c r="AI131" s="68">
        <f t="shared" si="10"/>
        <v>98.33500000000001</v>
      </c>
      <c r="AJ131" s="67">
        <v>98.33</v>
      </c>
      <c r="AK131" s="67">
        <v>108.33</v>
      </c>
      <c r="AL131" s="68">
        <f t="shared" si="11"/>
        <v>103.33</v>
      </c>
    </row>
    <row r="132" spans="1:38" ht="12.75">
      <c r="A132" s="18" t="s">
        <v>111</v>
      </c>
      <c r="B132" s="27" t="s">
        <v>10</v>
      </c>
      <c r="C132" s="67">
        <v>113.33</v>
      </c>
      <c r="D132" s="67">
        <v>125.67</v>
      </c>
      <c r="E132" s="68">
        <f t="shared" si="0"/>
        <v>119.5</v>
      </c>
      <c r="F132" s="67">
        <v>119</v>
      </c>
      <c r="G132" s="67">
        <v>127.33</v>
      </c>
      <c r="H132" s="68">
        <f t="shared" si="1"/>
        <v>123.16499999999999</v>
      </c>
      <c r="I132" s="67">
        <v>116.67</v>
      </c>
      <c r="J132" s="67">
        <v>132.33</v>
      </c>
      <c r="K132" s="68">
        <f t="shared" si="2"/>
        <v>124.5</v>
      </c>
      <c r="L132" s="67">
        <v>127.67</v>
      </c>
      <c r="M132" s="67">
        <v>110</v>
      </c>
      <c r="N132" s="68">
        <f t="shared" si="3"/>
        <v>118.83500000000001</v>
      </c>
      <c r="O132" s="67">
        <v>121.67</v>
      </c>
      <c r="P132" s="67">
        <v>133.33</v>
      </c>
      <c r="Q132" s="68">
        <f t="shared" si="4"/>
        <v>127.5</v>
      </c>
      <c r="R132" s="67">
        <v>110</v>
      </c>
      <c r="S132" s="67">
        <v>130</v>
      </c>
      <c r="T132" s="68">
        <f t="shared" si="5"/>
        <v>120</v>
      </c>
      <c r="U132" s="67">
        <v>78.33</v>
      </c>
      <c r="V132" s="67">
        <v>88.33</v>
      </c>
      <c r="W132" s="68">
        <f t="shared" si="6"/>
        <v>83.33</v>
      </c>
      <c r="X132" s="67">
        <v>73.33</v>
      </c>
      <c r="Y132" s="67">
        <v>86.67</v>
      </c>
      <c r="Z132" s="68">
        <f t="shared" si="7"/>
        <v>80</v>
      </c>
      <c r="AA132" s="67">
        <v>68.33</v>
      </c>
      <c r="AB132" s="67">
        <v>78.33</v>
      </c>
      <c r="AC132" s="68">
        <f t="shared" si="8"/>
        <v>73.33</v>
      </c>
      <c r="AD132" s="67">
        <v>72.67</v>
      </c>
      <c r="AE132" s="67">
        <v>86</v>
      </c>
      <c r="AF132" s="68">
        <f t="shared" si="9"/>
        <v>79.33500000000001</v>
      </c>
      <c r="AG132" s="67">
        <v>96.67</v>
      </c>
      <c r="AH132" s="67">
        <v>110</v>
      </c>
      <c r="AI132" s="68">
        <f t="shared" si="10"/>
        <v>103.33500000000001</v>
      </c>
      <c r="AJ132" s="67">
        <v>111.67</v>
      </c>
      <c r="AK132" s="67">
        <v>125</v>
      </c>
      <c r="AL132" s="68">
        <f t="shared" si="11"/>
        <v>118.33500000000001</v>
      </c>
    </row>
    <row r="133" spans="1:38" ht="12.75">
      <c r="A133" s="18" t="s">
        <v>112</v>
      </c>
      <c r="B133" s="27" t="s">
        <v>10</v>
      </c>
      <c r="C133" s="67">
        <v>130</v>
      </c>
      <c r="D133" s="67">
        <v>143.5</v>
      </c>
      <c r="E133" s="68">
        <f t="shared" si="0"/>
        <v>136.75</v>
      </c>
      <c r="F133" s="67">
        <v>109</v>
      </c>
      <c r="G133" s="67">
        <v>119</v>
      </c>
      <c r="H133" s="68">
        <f t="shared" si="1"/>
        <v>114</v>
      </c>
      <c r="I133" s="67">
        <v>113.33</v>
      </c>
      <c r="J133" s="67">
        <v>125.67</v>
      </c>
      <c r="K133" s="68">
        <f t="shared" si="2"/>
        <v>119.5</v>
      </c>
      <c r="L133" s="67">
        <v>131</v>
      </c>
      <c r="M133" s="67">
        <v>144.33</v>
      </c>
      <c r="N133" s="68">
        <f t="shared" si="3"/>
        <v>137.66500000000002</v>
      </c>
      <c r="O133" s="67">
        <v>147.5</v>
      </c>
      <c r="P133" s="67">
        <v>160</v>
      </c>
      <c r="Q133" s="68">
        <f t="shared" si="4"/>
        <v>153.75</v>
      </c>
      <c r="R133" s="67">
        <v>110</v>
      </c>
      <c r="S133" s="67">
        <v>130</v>
      </c>
      <c r="T133" s="68">
        <f t="shared" si="5"/>
        <v>120</v>
      </c>
      <c r="U133" s="67">
        <v>68.33</v>
      </c>
      <c r="V133" s="67">
        <v>78.33</v>
      </c>
      <c r="W133" s="68">
        <f t="shared" si="6"/>
        <v>73.33</v>
      </c>
      <c r="X133" s="67">
        <v>100</v>
      </c>
      <c r="Y133" s="67">
        <v>110</v>
      </c>
      <c r="Z133" s="68">
        <f t="shared" si="7"/>
        <v>105</v>
      </c>
      <c r="AA133" s="67">
        <v>75</v>
      </c>
      <c r="AB133" s="67">
        <v>85</v>
      </c>
      <c r="AC133" s="68">
        <f t="shared" si="8"/>
        <v>80</v>
      </c>
      <c r="AD133" s="67">
        <v>79.33</v>
      </c>
      <c r="AE133" s="67">
        <v>92.67</v>
      </c>
      <c r="AF133" s="68">
        <f t="shared" si="9"/>
        <v>86</v>
      </c>
      <c r="AG133" s="67">
        <v>80</v>
      </c>
      <c r="AH133" s="67">
        <v>90</v>
      </c>
      <c r="AI133" s="68">
        <f t="shared" si="10"/>
        <v>85</v>
      </c>
      <c r="AJ133" s="67">
        <v>98.33</v>
      </c>
      <c r="AK133" s="67">
        <v>115</v>
      </c>
      <c r="AL133" s="68">
        <f t="shared" si="11"/>
        <v>106.66499999999999</v>
      </c>
    </row>
    <row r="134" spans="1:38" ht="12.75">
      <c r="A134" s="18" t="s">
        <v>113</v>
      </c>
      <c r="B134" s="27" t="s">
        <v>10</v>
      </c>
      <c r="C134" s="67">
        <v>240</v>
      </c>
      <c r="D134" s="67">
        <v>260</v>
      </c>
      <c r="E134" s="68">
        <f t="shared" si="0"/>
        <v>250</v>
      </c>
      <c r="F134" s="67">
        <v>100</v>
      </c>
      <c r="G134" s="67">
        <v>110</v>
      </c>
      <c r="H134" s="68">
        <f t="shared" si="1"/>
        <v>105</v>
      </c>
      <c r="I134" s="67">
        <v>100</v>
      </c>
      <c r="J134" s="67">
        <v>110</v>
      </c>
      <c r="K134" s="68">
        <f t="shared" si="2"/>
        <v>105</v>
      </c>
      <c r="L134" s="67">
        <v>170</v>
      </c>
      <c r="M134" s="67">
        <v>180</v>
      </c>
      <c r="N134" s="68">
        <f t="shared" si="3"/>
        <v>175</v>
      </c>
      <c r="O134" s="67">
        <v>120</v>
      </c>
      <c r="P134" s="67">
        <v>150</v>
      </c>
      <c r="Q134" s="68">
        <f t="shared" si="4"/>
        <v>135</v>
      </c>
      <c r="R134" s="67">
        <v>100</v>
      </c>
      <c r="S134" s="67">
        <v>115</v>
      </c>
      <c r="T134" s="68">
        <f t="shared" si="5"/>
        <v>107.5</v>
      </c>
      <c r="U134" s="67">
        <v>75</v>
      </c>
      <c r="V134" s="67">
        <v>90</v>
      </c>
      <c r="W134" s="68">
        <f t="shared" si="6"/>
        <v>82.5</v>
      </c>
      <c r="X134" s="67">
        <v>80</v>
      </c>
      <c r="Y134" s="67">
        <v>90</v>
      </c>
      <c r="Z134" s="68">
        <f t="shared" si="7"/>
        <v>85</v>
      </c>
      <c r="AA134" s="67">
        <v>70</v>
      </c>
      <c r="AB134" s="67">
        <v>80</v>
      </c>
      <c r="AC134" s="68">
        <f t="shared" si="8"/>
        <v>75</v>
      </c>
      <c r="AD134" s="67">
        <v>80</v>
      </c>
      <c r="AE134" s="67">
        <v>100</v>
      </c>
      <c r="AF134" s="68">
        <f t="shared" si="9"/>
        <v>90</v>
      </c>
      <c r="AG134" s="67">
        <v>210</v>
      </c>
      <c r="AH134" s="67">
        <v>220</v>
      </c>
      <c r="AI134" s="68">
        <f t="shared" si="10"/>
        <v>215</v>
      </c>
      <c r="AJ134" s="67">
        <v>200</v>
      </c>
      <c r="AK134" s="67">
        <v>215</v>
      </c>
      <c r="AL134" s="68">
        <f t="shared" si="11"/>
        <v>207.5</v>
      </c>
    </row>
    <row r="135" spans="1:38" ht="12.75">
      <c r="A135" s="18" t="s">
        <v>114</v>
      </c>
      <c r="B135" s="27" t="s">
        <v>10</v>
      </c>
      <c r="C135" s="67"/>
      <c r="D135" s="67"/>
      <c r="E135" s="68" t="str">
        <f t="shared" si="0"/>
        <v>-</v>
      </c>
      <c r="F135" s="67">
        <v>60</v>
      </c>
      <c r="G135" s="67">
        <v>70</v>
      </c>
      <c r="H135" s="68">
        <f t="shared" si="1"/>
        <v>65</v>
      </c>
      <c r="I135" s="67">
        <v>70</v>
      </c>
      <c r="J135" s="67">
        <v>80</v>
      </c>
      <c r="K135" s="68">
        <f t="shared" si="2"/>
        <v>75</v>
      </c>
      <c r="L135" s="67">
        <v>70</v>
      </c>
      <c r="M135" s="67">
        <v>80</v>
      </c>
      <c r="N135" s="68">
        <f t="shared" si="3"/>
        <v>75</v>
      </c>
      <c r="O135" s="67">
        <v>50</v>
      </c>
      <c r="P135" s="67">
        <v>60</v>
      </c>
      <c r="Q135" s="68">
        <f t="shared" si="4"/>
        <v>55</v>
      </c>
      <c r="R135" s="67"/>
      <c r="S135" s="67"/>
      <c r="T135" s="68" t="str">
        <f t="shared" si="5"/>
        <v>-</v>
      </c>
      <c r="U135" s="67"/>
      <c r="V135" s="67"/>
      <c r="W135" s="68" t="str">
        <f t="shared" si="6"/>
        <v>-</v>
      </c>
      <c r="X135" s="67"/>
      <c r="Y135" s="67"/>
      <c r="Z135" s="68" t="str">
        <f t="shared" si="7"/>
        <v>-</v>
      </c>
      <c r="AA135" s="67">
        <v>60</v>
      </c>
      <c r="AB135" s="67">
        <v>70</v>
      </c>
      <c r="AC135" s="68">
        <f t="shared" si="8"/>
        <v>65</v>
      </c>
      <c r="AD135" s="67">
        <v>60</v>
      </c>
      <c r="AE135" s="67">
        <v>80</v>
      </c>
      <c r="AF135" s="68">
        <f t="shared" si="9"/>
        <v>70</v>
      </c>
      <c r="AG135" s="67"/>
      <c r="AH135" s="67"/>
      <c r="AI135" s="68" t="str">
        <f t="shared" si="10"/>
        <v>-</v>
      </c>
      <c r="AJ135" s="67">
        <v>100</v>
      </c>
      <c r="AK135" s="67">
        <v>120</v>
      </c>
      <c r="AL135" s="68">
        <f t="shared" si="11"/>
        <v>110</v>
      </c>
    </row>
    <row r="136" spans="1:38" ht="12.75">
      <c r="A136" s="18" t="s">
        <v>115</v>
      </c>
      <c r="B136" s="27" t="s">
        <v>10</v>
      </c>
      <c r="C136" s="67"/>
      <c r="D136" s="67"/>
      <c r="E136" s="68" t="str">
        <f t="shared" si="0"/>
        <v>-</v>
      </c>
      <c r="F136" s="67"/>
      <c r="G136" s="67"/>
      <c r="H136" s="68" t="str">
        <f t="shared" si="1"/>
        <v>-</v>
      </c>
      <c r="I136" s="67"/>
      <c r="J136" s="67"/>
      <c r="K136" s="68" t="str">
        <f t="shared" si="2"/>
        <v>-</v>
      </c>
      <c r="L136" s="67">
        <v>130</v>
      </c>
      <c r="M136" s="67">
        <v>140</v>
      </c>
      <c r="N136" s="68">
        <f t="shared" si="3"/>
        <v>135</v>
      </c>
      <c r="O136" s="67">
        <v>70</v>
      </c>
      <c r="P136" s="67">
        <v>95</v>
      </c>
      <c r="Q136" s="68">
        <f t="shared" si="4"/>
        <v>82.5</v>
      </c>
      <c r="R136" s="67">
        <v>47.5</v>
      </c>
      <c r="S136" s="67">
        <v>60</v>
      </c>
      <c r="T136" s="68">
        <f t="shared" si="5"/>
        <v>53.75</v>
      </c>
      <c r="U136" s="67">
        <v>37.67</v>
      </c>
      <c r="V136" s="67">
        <v>47.67</v>
      </c>
      <c r="W136" s="68">
        <f t="shared" si="6"/>
        <v>42.67</v>
      </c>
      <c r="X136" s="67">
        <v>46.67</v>
      </c>
      <c r="Y136" s="67">
        <v>55</v>
      </c>
      <c r="Z136" s="68">
        <f t="shared" si="7"/>
        <v>50.835</v>
      </c>
      <c r="AA136" s="67">
        <v>45</v>
      </c>
      <c r="AB136" s="67">
        <v>55</v>
      </c>
      <c r="AC136" s="68">
        <f t="shared" si="8"/>
        <v>50</v>
      </c>
      <c r="AD136" s="67">
        <v>43.33</v>
      </c>
      <c r="AE136" s="67">
        <v>56.67</v>
      </c>
      <c r="AF136" s="68">
        <f t="shared" si="9"/>
        <v>50</v>
      </c>
      <c r="AG136" s="67"/>
      <c r="AH136" s="67"/>
      <c r="AI136" s="68" t="str">
        <f t="shared" si="10"/>
        <v>-</v>
      </c>
      <c r="AJ136" s="67"/>
      <c r="AK136" s="67"/>
      <c r="AL136" s="68" t="str">
        <f t="shared" si="11"/>
        <v>-</v>
      </c>
    </row>
    <row r="137" spans="1:38" ht="12.75">
      <c r="A137" s="18" t="s">
        <v>116</v>
      </c>
      <c r="B137" s="27" t="s">
        <v>10</v>
      </c>
      <c r="C137" s="67"/>
      <c r="D137" s="67"/>
      <c r="E137" s="68" t="str">
        <f t="shared" si="0"/>
        <v>-</v>
      </c>
      <c r="F137" s="67">
        <v>50</v>
      </c>
      <c r="G137" s="67">
        <v>60</v>
      </c>
      <c r="H137" s="68">
        <f t="shared" si="1"/>
        <v>55</v>
      </c>
      <c r="I137" s="67"/>
      <c r="J137" s="67"/>
      <c r="K137" s="68" t="str">
        <f t="shared" si="2"/>
        <v>-</v>
      </c>
      <c r="L137" s="67"/>
      <c r="M137" s="67"/>
      <c r="N137" s="68" t="str">
        <f t="shared" si="3"/>
        <v>-</v>
      </c>
      <c r="O137" s="67"/>
      <c r="P137" s="67"/>
      <c r="Q137" s="68" t="str">
        <f t="shared" si="4"/>
        <v>-</v>
      </c>
      <c r="R137" s="67"/>
      <c r="S137" s="67"/>
      <c r="T137" s="68" t="str">
        <f t="shared" si="5"/>
        <v>-</v>
      </c>
      <c r="U137" s="67">
        <v>130</v>
      </c>
      <c r="V137" s="67">
        <v>135</v>
      </c>
      <c r="W137" s="68">
        <f t="shared" si="6"/>
        <v>132.5</v>
      </c>
      <c r="X137" s="67">
        <v>72.5</v>
      </c>
      <c r="Y137" s="67">
        <v>87.5</v>
      </c>
      <c r="Z137" s="68">
        <f t="shared" si="7"/>
        <v>80</v>
      </c>
      <c r="AA137" s="67">
        <v>60</v>
      </c>
      <c r="AB137" s="67">
        <v>80</v>
      </c>
      <c r="AC137" s="68">
        <f t="shared" si="8"/>
        <v>70</v>
      </c>
      <c r="AD137" s="67">
        <v>66.67</v>
      </c>
      <c r="AE137" s="67">
        <v>80</v>
      </c>
      <c r="AF137" s="68">
        <f t="shared" si="9"/>
        <v>73.33500000000001</v>
      </c>
      <c r="AG137" s="67">
        <v>90</v>
      </c>
      <c r="AH137" s="67">
        <v>120</v>
      </c>
      <c r="AI137" s="68">
        <f t="shared" si="10"/>
        <v>105</v>
      </c>
      <c r="AJ137" s="67">
        <v>135</v>
      </c>
      <c r="AK137" s="67">
        <v>155</v>
      </c>
      <c r="AL137" s="68">
        <f t="shared" si="11"/>
        <v>145</v>
      </c>
    </row>
    <row r="138" spans="1:38" ht="12.75">
      <c r="A138" s="18" t="s">
        <v>117</v>
      </c>
      <c r="B138" s="27" t="s">
        <v>10</v>
      </c>
      <c r="C138" s="67">
        <v>90</v>
      </c>
      <c r="D138" s="67">
        <v>105</v>
      </c>
      <c r="E138" s="68">
        <f aca="true" t="shared" si="12" ref="E138:E201">IF(SUM(C138+D138)=0,"-",AVERAGE(C138:D138))</f>
        <v>97.5</v>
      </c>
      <c r="F138" s="67">
        <v>91.67</v>
      </c>
      <c r="G138" s="67">
        <v>106.67</v>
      </c>
      <c r="H138" s="68">
        <f t="shared" si="1"/>
        <v>99.17</v>
      </c>
      <c r="I138" s="67">
        <v>85</v>
      </c>
      <c r="J138" s="67">
        <v>97.5</v>
      </c>
      <c r="K138" s="68">
        <f t="shared" si="2"/>
        <v>91.25</v>
      </c>
      <c r="L138" s="67">
        <v>94.33</v>
      </c>
      <c r="M138" s="67">
        <v>106</v>
      </c>
      <c r="N138" s="68">
        <f t="shared" si="3"/>
        <v>100.16499999999999</v>
      </c>
      <c r="O138" s="67">
        <v>75</v>
      </c>
      <c r="P138" s="67">
        <v>85</v>
      </c>
      <c r="Q138" s="68">
        <f t="shared" si="4"/>
        <v>80</v>
      </c>
      <c r="R138" s="67">
        <v>58.33</v>
      </c>
      <c r="S138" s="67">
        <v>71.67</v>
      </c>
      <c r="T138" s="68">
        <f t="shared" si="5"/>
        <v>65</v>
      </c>
      <c r="U138" s="67">
        <v>71.67</v>
      </c>
      <c r="V138" s="67">
        <v>85</v>
      </c>
      <c r="W138" s="68">
        <f t="shared" si="6"/>
        <v>78.33500000000001</v>
      </c>
      <c r="X138" s="67">
        <v>66.67</v>
      </c>
      <c r="Y138" s="67">
        <v>83.33</v>
      </c>
      <c r="Z138" s="68">
        <f t="shared" si="7"/>
        <v>75</v>
      </c>
      <c r="AA138" s="67">
        <v>65</v>
      </c>
      <c r="AB138" s="67">
        <v>78.33</v>
      </c>
      <c r="AC138" s="68">
        <f t="shared" si="8"/>
        <v>71.66499999999999</v>
      </c>
      <c r="AD138" s="67">
        <v>70</v>
      </c>
      <c r="AE138" s="67">
        <v>81.67</v>
      </c>
      <c r="AF138" s="68">
        <f t="shared" si="9"/>
        <v>75.83500000000001</v>
      </c>
      <c r="AG138" s="67">
        <v>95</v>
      </c>
      <c r="AH138" s="67">
        <v>110</v>
      </c>
      <c r="AI138" s="68">
        <f t="shared" si="10"/>
        <v>102.5</v>
      </c>
      <c r="AJ138" s="67">
        <v>100</v>
      </c>
      <c r="AK138" s="67">
        <v>120</v>
      </c>
      <c r="AL138" s="68">
        <f t="shared" si="11"/>
        <v>110</v>
      </c>
    </row>
    <row r="139" spans="1:38" ht="12.75">
      <c r="A139" s="18" t="s">
        <v>118</v>
      </c>
      <c r="B139" s="27" t="s">
        <v>10</v>
      </c>
      <c r="C139" s="67"/>
      <c r="D139" s="67"/>
      <c r="E139" s="68" t="str">
        <f t="shared" si="12"/>
        <v>-</v>
      </c>
      <c r="F139" s="67"/>
      <c r="G139" s="67"/>
      <c r="H139" s="68" t="str">
        <f t="shared" si="1"/>
        <v>-</v>
      </c>
      <c r="I139" s="67"/>
      <c r="J139" s="67"/>
      <c r="K139" s="68" t="str">
        <f t="shared" si="2"/>
        <v>-</v>
      </c>
      <c r="L139" s="67"/>
      <c r="M139" s="67"/>
      <c r="N139" s="68" t="str">
        <f t="shared" si="3"/>
        <v>-</v>
      </c>
      <c r="O139" s="67"/>
      <c r="P139" s="67"/>
      <c r="Q139" s="68" t="str">
        <f t="shared" si="4"/>
        <v>-</v>
      </c>
      <c r="R139" s="67">
        <v>62.5</v>
      </c>
      <c r="S139" s="67">
        <v>77.5</v>
      </c>
      <c r="T139" s="68">
        <f t="shared" si="5"/>
        <v>70</v>
      </c>
      <c r="U139" s="67">
        <v>54.33</v>
      </c>
      <c r="V139" s="67">
        <v>71</v>
      </c>
      <c r="W139" s="68">
        <f t="shared" si="6"/>
        <v>62.665</v>
      </c>
      <c r="X139" s="67">
        <v>50</v>
      </c>
      <c r="Y139" s="67">
        <v>70</v>
      </c>
      <c r="Z139" s="68">
        <f t="shared" si="7"/>
        <v>60</v>
      </c>
      <c r="AA139" s="67">
        <v>65</v>
      </c>
      <c r="AB139" s="67">
        <v>80</v>
      </c>
      <c r="AC139" s="68">
        <f t="shared" si="8"/>
        <v>72.5</v>
      </c>
      <c r="AD139" s="67"/>
      <c r="AE139" s="67"/>
      <c r="AF139" s="68" t="str">
        <f t="shared" si="9"/>
        <v>-</v>
      </c>
      <c r="AG139" s="67">
        <v>90</v>
      </c>
      <c r="AH139" s="67">
        <v>100</v>
      </c>
      <c r="AI139" s="68">
        <f t="shared" si="10"/>
        <v>95</v>
      </c>
      <c r="AJ139" s="67"/>
      <c r="AK139" s="67"/>
      <c r="AL139" s="68" t="str">
        <f t="shared" si="11"/>
        <v>-</v>
      </c>
    </row>
    <row r="140" spans="1:38" ht="12.75">
      <c r="A140" s="18" t="s">
        <v>119</v>
      </c>
      <c r="B140" s="27" t="s">
        <v>10</v>
      </c>
      <c r="C140" s="67">
        <v>173.33</v>
      </c>
      <c r="D140" s="67">
        <v>195.67</v>
      </c>
      <c r="E140" s="68">
        <f t="shared" si="12"/>
        <v>184.5</v>
      </c>
      <c r="F140" s="67">
        <v>155.33</v>
      </c>
      <c r="G140" s="67">
        <v>190</v>
      </c>
      <c r="H140" s="68">
        <f t="shared" si="1"/>
        <v>172.66500000000002</v>
      </c>
      <c r="I140" s="67">
        <v>78.67</v>
      </c>
      <c r="J140" s="67">
        <v>102</v>
      </c>
      <c r="K140" s="68">
        <f t="shared" si="2"/>
        <v>90.33500000000001</v>
      </c>
      <c r="L140" s="67">
        <v>115</v>
      </c>
      <c r="M140" s="67">
        <v>138.33</v>
      </c>
      <c r="N140" s="68">
        <f t="shared" si="3"/>
        <v>126.665</v>
      </c>
      <c r="O140" s="67">
        <v>88.33</v>
      </c>
      <c r="P140" s="67">
        <v>106.67</v>
      </c>
      <c r="Q140" s="68">
        <f t="shared" si="4"/>
        <v>97.5</v>
      </c>
      <c r="R140" s="67">
        <v>70</v>
      </c>
      <c r="S140" s="67">
        <v>88.33</v>
      </c>
      <c r="T140" s="68">
        <f t="shared" si="5"/>
        <v>79.16499999999999</v>
      </c>
      <c r="U140" s="67">
        <v>65</v>
      </c>
      <c r="V140" s="67">
        <v>83.33</v>
      </c>
      <c r="W140" s="68">
        <f t="shared" si="6"/>
        <v>74.16499999999999</v>
      </c>
      <c r="X140" s="67">
        <v>56.67</v>
      </c>
      <c r="Y140" s="67">
        <v>76.67</v>
      </c>
      <c r="Z140" s="68">
        <f t="shared" si="7"/>
        <v>66.67</v>
      </c>
      <c r="AA140" s="67">
        <v>76.67</v>
      </c>
      <c r="AB140" s="67">
        <v>100</v>
      </c>
      <c r="AC140" s="68">
        <f t="shared" si="8"/>
        <v>88.33500000000001</v>
      </c>
      <c r="AD140" s="67">
        <v>85</v>
      </c>
      <c r="AE140" s="67">
        <v>103.33</v>
      </c>
      <c r="AF140" s="68">
        <f t="shared" si="9"/>
        <v>94.16499999999999</v>
      </c>
      <c r="AG140" s="67">
        <v>75</v>
      </c>
      <c r="AH140" s="67">
        <v>90</v>
      </c>
      <c r="AI140" s="68">
        <f t="shared" si="10"/>
        <v>82.5</v>
      </c>
      <c r="AJ140" s="67">
        <v>68.33</v>
      </c>
      <c r="AK140" s="67">
        <v>83.33</v>
      </c>
      <c r="AL140" s="68">
        <f t="shared" si="11"/>
        <v>75.83</v>
      </c>
    </row>
    <row r="141" spans="1:38" ht="12.75">
      <c r="A141" s="18" t="s">
        <v>120</v>
      </c>
      <c r="B141" s="27" t="s">
        <v>10</v>
      </c>
      <c r="C141" s="67">
        <v>59</v>
      </c>
      <c r="D141" s="67">
        <v>71</v>
      </c>
      <c r="E141" s="68">
        <f t="shared" si="12"/>
        <v>65</v>
      </c>
      <c r="F141" s="67">
        <v>45</v>
      </c>
      <c r="G141" s="67">
        <v>50</v>
      </c>
      <c r="H141" s="68">
        <f t="shared" si="1"/>
        <v>47.5</v>
      </c>
      <c r="I141" s="67">
        <v>53.67</v>
      </c>
      <c r="J141" s="67">
        <v>64.33</v>
      </c>
      <c r="K141" s="68">
        <f t="shared" si="2"/>
        <v>59</v>
      </c>
      <c r="L141" s="67">
        <v>58.33</v>
      </c>
      <c r="M141" s="67">
        <v>70</v>
      </c>
      <c r="N141" s="68">
        <f t="shared" si="3"/>
        <v>64.16499999999999</v>
      </c>
      <c r="O141" s="67">
        <v>56.67</v>
      </c>
      <c r="P141" s="67">
        <v>68.33</v>
      </c>
      <c r="Q141" s="68">
        <f t="shared" si="4"/>
        <v>62.5</v>
      </c>
      <c r="R141" s="67">
        <v>52.5</v>
      </c>
      <c r="S141" s="67">
        <v>65</v>
      </c>
      <c r="T141" s="68">
        <f t="shared" si="5"/>
        <v>58.75</v>
      </c>
      <c r="U141" s="67">
        <v>56.67</v>
      </c>
      <c r="V141" s="67">
        <v>63.33</v>
      </c>
      <c r="W141" s="68">
        <f t="shared" si="6"/>
        <v>60</v>
      </c>
      <c r="X141" s="67">
        <v>75</v>
      </c>
      <c r="Y141" s="67">
        <v>85</v>
      </c>
      <c r="Z141" s="68">
        <f t="shared" si="7"/>
        <v>80</v>
      </c>
      <c r="AA141" s="67">
        <v>57.5</v>
      </c>
      <c r="AB141" s="67">
        <v>65</v>
      </c>
      <c r="AC141" s="68">
        <f t="shared" si="8"/>
        <v>61.25</v>
      </c>
      <c r="AD141" s="67">
        <v>50</v>
      </c>
      <c r="AE141" s="67">
        <v>55</v>
      </c>
      <c r="AF141" s="68">
        <f t="shared" si="9"/>
        <v>52.5</v>
      </c>
      <c r="AG141" s="67">
        <v>52.5</v>
      </c>
      <c r="AH141" s="67">
        <v>57.5</v>
      </c>
      <c r="AI141" s="68">
        <f t="shared" si="10"/>
        <v>55</v>
      </c>
      <c r="AJ141" s="67">
        <v>51.67</v>
      </c>
      <c r="AK141" s="67">
        <v>60</v>
      </c>
      <c r="AL141" s="68">
        <f t="shared" si="11"/>
        <v>55.835</v>
      </c>
    </row>
    <row r="142" spans="1:38" ht="12.75">
      <c r="A142" s="18" t="s">
        <v>121</v>
      </c>
      <c r="B142" s="27" t="s">
        <v>10</v>
      </c>
      <c r="C142" s="67">
        <v>62.33</v>
      </c>
      <c r="D142" s="67">
        <v>74.33</v>
      </c>
      <c r="E142" s="68">
        <f t="shared" si="12"/>
        <v>68.33</v>
      </c>
      <c r="F142" s="67">
        <v>59</v>
      </c>
      <c r="G142" s="67">
        <v>68</v>
      </c>
      <c r="H142" s="68">
        <f t="shared" si="1"/>
        <v>63.5</v>
      </c>
      <c r="I142" s="67">
        <v>55.5</v>
      </c>
      <c r="J142" s="67">
        <v>66.5</v>
      </c>
      <c r="K142" s="68">
        <f t="shared" si="2"/>
        <v>61</v>
      </c>
      <c r="L142" s="67">
        <v>58.33</v>
      </c>
      <c r="M142" s="67">
        <v>70</v>
      </c>
      <c r="N142" s="68">
        <f t="shared" si="3"/>
        <v>64.16499999999999</v>
      </c>
      <c r="O142" s="67">
        <v>56.67</v>
      </c>
      <c r="P142" s="67">
        <v>68.33</v>
      </c>
      <c r="Q142" s="68">
        <f t="shared" si="4"/>
        <v>62.5</v>
      </c>
      <c r="R142" s="67">
        <v>43.33</v>
      </c>
      <c r="S142" s="67">
        <v>55</v>
      </c>
      <c r="T142" s="68">
        <f t="shared" si="5"/>
        <v>49.165</v>
      </c>
      <c r="U142" s="67">
        <v>48.33</v>
      </c>
      <c r="V142" s="67">
        <v>58.33</v>
      </c>
      <c r="W142" s="68">
        <f t="shared" si="6"/>
        <v>53.33</v>
      </c>
      <c r="X142" s="67">
        <v>53.33</v>
      </c>
      <c r="Y142" s="67">
        <v>65</v>
      </c>
      <c r="Z142" s="68">
        <f t="shared" si="7"/>
        <v>59.165</v>
      </c>
      <c r="AA142" s="67">
        <v>57.5</v>
      </c>
      <c r="AB142" s="67">
        <v>65</v>
      </c>
      <c r="AC142" s="68">
        <f t="shared" si="8"/>
        <v>61.25</v>
      </c>
      <c r="AD142" s="67">
        <v>53.33</v>
      </c>
      <c r="AE142" s="67">
        <v>60</v>
      </c>
      <c r="AF142" s="68">
        <f t="shared" si="9"/>
        <v>56.665</v>
      </c>
      <c r="AG142" s="67">
        <v>52.5</v>
      </c>
      <c r="AH142" s="67">
        <v>57.5</v>
      </c>
      <c r="AI142" s="68">
        <f t="shared" si="10"/>
        <v>55</v>
      </c>
      <c r="AJ142" s="67">
        <v>51.67</v>
      </c>
      <c r="AK142" s="67">
        <v>60</v>
      </c>
      <c r="AL142" s="68">
        <f t="shared" si="11"/>
        <v>55.835</v>
      </c>
    </row>
    <row r="143" spans="1:38" ht="12.75">
      <c r="A143" s="18" t="s">
        <v>122</v>
      </c>
      <c r="B143" s="27" t="s">
        <v>10</v>
      </c>
      <c r="C143" s="67">
        <v>215</v>
      </c>
      <c r="D143" s="67">
        <v>243.33</v>
      </c>
      <c r="E143" s="68">
        <f t="shared" si="12"/>
        <v>229.16500000000002</v>
      </c>
      <c r="F143" s="67">
        <v>143</v>
      </c>
      <c r="G143" s="67">
        <v>198</v>
      </c>
      <c r="H143" s="68">
        <f t="shared" si="1"/>
        <v>170.5</v>
      </c>
      <c r="I143" s="67">
        <v>73</v>
      </c>
      <c r="J143" s="67">
        <v>100</v>
      </c>
      <c r="K143" s="68">
        <f t="shared" si="2"/>
        <v>86.5</v>
      </c>
      <c r="L143" s="67">
        <v>86.5</v>
      </c>
      <c r="M143" s="67">
        <v>105</v>
      </c>
      <c r="N143" s="68">
        <f t="shared" si="3"/>
        <v>95.75</v>
      </c>
      <c r="O143" s="67">
        <v>80</v>
      </c>
      <c r="P143" s="67">
        <v>100</v>
      </c>
      <c r="Q143" s="68">
        <f t="shared" si="4"/>
        <v>90</v>
      </c>
      <c r="R143" s="67">
        <v>90</v>
      </c>
      <c r="S143" s="67">
        <v>123.33</v>
      </c>
      <c r="T143" s="68">
        <f t="shared" si="5"/>
        <v>106.66499999999999</v>
      </c>
      <c r="U143" s="67">
        <v>93.33</v>
      </c>
      <c r="V143" s="67">
        <v>130</v>
      </c>
      <c r="W143" s="68">
        <f t="shared" si="6"/>
        <v>111.66499999999999</v>
      </c>
      <c r="X143" s="67">
        <v>143.33</v>
      </c>
      <c r="Y143" s="67">
        <v>176.67</v>
      </c>
      <c r="Z143" s="68">
        <f t="shared" si="7"/>
        <v>160</v>
      </c>
      <c r="AA143" s="67">
        <v>111.67</v>
      </c>
      <c r="AB143" s="67">
        <v>131.67</v>
      </c>
      <c r="AC143" s="68">
        <f t="shared" si="8"/>
        <v>121.66999999999999</v>
      </c>
      <c r="AD143" s="67">
        <v>126.67</v>
      </c>
      <c r="AE143" s="67">
        <v>160</v>
      </c>
      <c r="AF143" s="68">
        <f t="shared" si="9"/>
        <v>143.335</v>
      </c>
      <c r="AG143" s="67">
        <v>100</v>
      </c>
      <c r="AH143" s="67">
        <v>126.67</v>
      </c>
      <c r="AI143" s="68">
        <f t="shared" si="10"/>
        <v>113.33500000000001</v>
      </c>
      <c r="AJ143" s="67">
        <v>70</v>
      </c>
      <c r="AK143" s="67">
        <v>91.67</v>
      </c>
      <c r="AL143" s="68">
        <f t="shared" si="11"/>
        <v>80.83500000000001</v>
      </c>
    </row>
    <row r="144" spans="1:38" ht="12.75">
      <c r="A144" s="18" t="s">
        <v>123</v>
      </c>
      <c r="B144" s="27" t="s">
        <v>10</v>
      </c>
      <c r="C144" s="67">
        <v>140</v>
      </c>
      <c r="D144" s="67">
        <v>155</v>
      </c>
      <c r="E144" s="68">
        <f t="shared" si="12"/>
        <v>147.5</v>
      </c>
      <c r="F144" s="67">
        <v>123.33</v>
      </c>
      <c r="G144" s="67">
        <v>137</v>
      </c>
      <c r="H144" s="68">
        <f t="shared" si="1"/>
        <v>130.165</v>
      </c>
      <c r="I144" s="67">
        <v>92.33</v>
      </c>
      <c r="J144" s="67">
        <v>106.67</v>
      </c>
      <c r="K144" s="68">
        <f t="shared" si="2"/>
        <v>99.5</v>
      </c>
      <c r="L144" s="67">
        <v>55</v>
      </c>
      <c r="M144" s="67">
        <v>67.5</v>
      </c>
      <c r="N144" s="68">
        <f t="shared" si="3"/>
        <v>61.25</v>
      </c>
      <c r="O144" s="67">
        <v>46.67</v>
      </c>
      <c r="P144" s="67">
        <v>56.67</v>
      </c>
      <c r="Q144" s="68">
        <f t="shared" si="4"/>
        <v>51.67</v>
      </c>
      <c r="R144" s="67">
        <v>48.33</v>
      </c>
      <c r="S144" s="67">
        <v>61.67</v>
      </c>
      <c r="T144" s="68">
        <f t="shared" si="5"/>
        <v>55</v>
      </c>
      <c r="U144" s="67">
        <v>50</v>
      </c>
      <c r="V144" s="67">
        <v>66.67</v>
      </c>
      <c r="W144" s="68">
        <f t="shared" si="6"/>
        <v>58.335</v>
      </c>
      <c r="X144" s="67">
        <v>76.67</v>
      </c>
      <c r="Y144" s="67">
        <v>93.33</v>
      </c>
      <c r="Z144" s="68">
        <f t="shared" si="7"/>
        <v>85</v>
      </c>
      <c r="AA144" s="67">
        <v>60</v>
      </c>
      <c r="AB144" s="67">
        <v>70</v>
      </c>
      <c r="AC144" s="68">
        <f t="shared" si="8"/>
        <v>65</v>
      </c>
      <c r="AD144" s="67">
        <v>98.33</v>
      </c>
      <c r="AE144" s="67">
        <v>110</v>
      </c>
      <c r="AF144" s="68">
        <f t="shared" si="9"/>
        <v>104.16499999999999</v>
      </c>
      <c r="AG144" s="67">
        <v>110</v>
      </c>
      <c r="AH144" s="67">
        <v>125</v>
      </c>
      <c r="AI144" s="68">
        <f t="shared" si="10"/>
        <v>117.5</v>
      </c>
      <c r="AJ144" s="67">
        <v>102.5</v>
      </c>
      <c r="AK144" s="67">
        <v>110</v>
      </c>
      <c r="AL144" s="68">
        <f t="shared" si="11"/>
        <v>106.25</v>
      </c>
    </row>
    <row r="145" spans="1:38" ht="12.75">
      <c r="A145" s="18"/>
      <c r="B145" s="25"/>
      <c r="C145" s="67"/>
      <c r="D145" s="67"/>
      <c r="E145" s="68"/>
      <c r="F145" s="67"/>
      <c r="G145" s="67"/>
      <c r="H145" s="68"/>
      <c r="I145" s="67"/>
      <c r="J145" s="67"/>
      <c r="K145" s="68"/>
      <c r="L145" s="67"/>
      <c r="M145" s="67"/>
      <c r="N145" s="68"/>
      <c r="O145" s="67"/>
      <c r="P145" s="67"/>
      <c r="Q145" s="68"/>
      <c r="R145" s="67"/>
      <c r="S145" s="67"/>
      <c r="T145" s="68"/>
      <c r="U145" s="67"/>
      <c r="V145" s="67"/>
      <c r="W145" s="68"/>
      <c r="X145" s="67"/>
      <c r="Y145" s="67"/>
      <c r="Z145" s="68"/>
      <c r="AA145" s="67"/>
      <c r="AB145" s="67"/>
      <c r="AC145" s="68"/>
      <c r="AD145" s="67"/>
      <c r="AE145" s="67"/>
      <c r="AF145" s="68"/>
      <c r="AG145" s="67"/>
      <c r="AH145" s="67"/>
      <c r="AI145" s="68"/>
      <c r="AJ145" s="67"/>
      <c r="AK145" s="67"/>
      <c r="AL145" s="68"/>
    </row>
    <row r="146" spans="1:38" ht="12.75">
      <c r="A146" s="18" t="s">
        <v>124</v>
      </c>
      <c r="B146" s="25"/>
      <c r="C146" s="67"/>
      <c r="D146" s="67"/>
      <c r="E146" s="68"/>
      <c r="F146" s="67"/>
      <c r="G146" s="67"/>
      <c r="H146" s="68"/>
      <c r="I146" s="67"/>
      <c r="J146" s="67"/>
      <c r="K146" s="68"/>
      <c r="L146" s="67"/>
      <c r="M146" s="67"/>
      <c r="N146" s="68"/>
      <c r="O146" s="67"/>
      <c r="P146" s="67"/>
      <c r="Q146" s="68"/>
      <c r="R146" s="67"/>
      <c r="S146" s="67"/>
      <c r="T146" s="68"/>
      <c r="U146" s="67"/>
      <c r="V146" s="67"/>
      <c r="W146" s="68"/>
      <c r="X146" s="67"/>
      <c r="Y146" s="67"/>
      <c r="Z146" s="68"/>
      <c r="AA146" s="67"/>
      <c r="AB146" s="67"/>
      <c r="AC146" s="68"/>
      <c r="AD146" s="67"/>
      <c r="AE146" s="67"/>
      <c r="AF146" s="68"/>
      <c r="AG146" s="67"/>
      <c r="AH146" s="67"/>
      <c r="AI146" s="68"/>
      <c r="AJ146" s="67"/>
      <c r="AK146" s="67"/>
      <c r="AL146" s="68"/>
    </row>
    <row r="147" spans="1:38" ht="12.75">
      <c r="A147" s="18" t="s">
        <v>125</v>
      </c>
      <c r="B147" s="27" t="s">
        <v>9</v>
      </c>
      <c r="C147" s="67">
        <v>28.33</v>
      </c>
      <c r="D147" s="67">
        <v>35.67</v>
      </c>
      <c r="E147" s="68">
        <f t="shared" si="12"/>
        <v>32</v>
      </c>
      <c r="F147" s="67">
        <v>26.33</v>
      </c>
      <c r="G147" s="67">
        <v>32.33</v>
      </c>
      <c r="H147" s="68">
        <f>IF(SUM(F147+G147)=0,"-",AVERAGE(F147:G147))</f>
        <v>29.33</v>
      </c>
      <c r="I147" s="67">
        <v>27</v>
      </c>
      <c r="J147" s="67">
        <v>34.33</v>
      </c>
      <c r="K147" s="68">
        <f>IF(SUM(I147+J147)=0,"-",AVERAGE(I147:J147))</f>
        <v>30.665</v>
      </c>
      <c r="L147" s="67">
        <v>33</v>
      </c>
      <c r="M147" s="67">
        <v>42.33</v>
      </c>
      <c r="N147" s="68">
        <f>IF(SUM(L147+M147)=0,"-",AVERAGE(L147:M147))</f>
        <v>37.665</v>
      </c>
      <c r="O147" s="67">
        <v>37.67</v>
      </c>
      <c r="P147" s="67">
        <v>46.67</v>
      </c>
      <c r="Q147" s="68">
        <f>IF(SUM(O147+P147)=0,"-",AVERAGE(O147:P147))</f>
        <v>42.17</v>
      </c>
      <c r="R147" s="67">
        <v>37.67</v>
      </c>
      <c r="S147" s="67">
        <v>45</v>
      </c>
      <c r="T147" s="68">
        <f>IF(SUM(R147+S147)=0,"-",AVERAGE(R147:S147))</f>
        <v>41.335</v>
      </c>
      <c r="U147" s="67">
        <v>35</v>
      </c>
      <c r="V147" s="67">
        <v>46.67</v>
      </c>
      <c r="W147" s="68">
        <f>IF(SUM(U147+V147)=0,"-",AVERAGE(U147:V147))</f>
        <v>40.835</v>
      </c>
      <c r="X147" s="67">
        <v>36</v>
      </c>
      <c r="Y147" s="67">
        <v>43.5</v>
      </c>
      <c r="Z147" s="68">
        <f>IF(SUM(X147+Y147)=0,"-",AVERAGE(X147:Y147))</f>
        <v>39.75</v>
      </c>
      <c r="AA147" s="67">
        <v>36.67</v>
      </c>
      <c r="AB147" s="67">
        <v>43</v>
      </c>
      <c r="AC147" s="68">
        <f>IF(SUM(AA147+AB147)=0,"-",AVERAGE(AA147:AB147))</f>
        <v>39.835</v>
      </c>
      <c r="AD147" s="67">
        <v>41.67</v>
      </c>
      <c r="AE147" s="67">
        <v>48.67</v>
      </c>
      <c r="AF147" s="68">
        <f>IF(SUM(AD147+AE147)=0,"-",AVERAGE(AD147:AE147))</f>
        <v>45.17</v>
      </c>
      <c r="AG147" s="67">
        <v>43.33</v>
      </c>
      <c r="AH147" s="67">
        <v>51.67</v>
      </c>
      <c r="AI147" s="68">
        <f>IF(SUM(AG147+AH147)=0,"-",AVERAGE(AG147:AH147))</f>
        <v>47.5</v>
      </c>
      <c r="AJ147" s="67">
        <v>39.33</v>
      </c>
      <c r="AK147" s="67">
        <v>44.67</v>
      </c>
      <c r="AL147" s="68">
        <f>IF(SUM(AJ147+AK147)=0,"-",AVERAGE(AJ147:AK147))</f>
        <v>42</v>
      </c>
    </row>
    <row r="148" spans="1:38" ht="12.75">
      <c r="A148" s="18" t="s">
        <v>126</v>
      </c>
      <c r="B148" s="27" t="s">
        <v>10</v>
      </c>
      <c r="C148" s="67">
        <v>20.5</v>
      </c>
      <c r="D148" s="67">
        <v>27.5</v>
      </c>
      <c r="E148" s="68">
        <f t="shared" si="12"/>
        <v>24</v>
      </c>
      <c r="F148" s="67"/>
      <c r="G148" s="67"/>
      <c r="H148" s="68" t="str">
        <f>IF(SUM(F148+G148)=0,"-",AVERAGE(F148:G148))</f>
        <v>-</v>
      </c>
      <c r="I148" s="67">
        <v>24</v>
      </c>
      <c r="J148" s="67">
        <v>27.5</v>
      </c>
      <c r="K148" s="68">
        <f>IF(SUM(I148+J148)=0,"-",AVERAGE(I148:J148))</f>
        <v>25.75</v>
      </c>
      <c r="L148" s="67">
        <v>24</v>
      </c>
      <c r="M148" s="67">
        <v>27.5</v>
      </c>
      <c r="N148" s="68">
        <f>IF(SUM(L148+M148)=0,"-",AVERAGE(L148:M148))</f>
        <v>25.75</v>
      </c>
      <c r="O148" s="67">
        <v>23</v>
      </c>
      <c r="P148" s="67">
        <v>25</v>
      </c>
      <c r="Q148" s="68">
        <f>IF(SUM(O148+P148)=0,"-",AVERAGE(O148:P148))</f>
        <v>24</v>
      </c>
      <c r="R148" s="67"/>
      <c r="S148" s="67"/>
      <c r="T148" s="68" t="str">
        <f>IF(SUM(R148+S148)=0,"-",AVERAGE(R148:S148))</f>
        <v>-</v>
      </c>
      <c r="U148" s="67">
        <v>37.5</v>
      </c>
      <c r="V148" s="67">
        <v>45</v>
      </c>
      <c r="W148" s="68">
        <f>IF(SUM(U148+V148)=0,"-",AVERAGE(U148:V148))</f>
        <v>41.25</v>
      </c>
      <c r="X148" s="67">
        <v>32.5</v>
      </c>
      <c r="Y148" s="67">
        <v>45</v>
      </c>
      <c r="Z148" s="68">
        <f>IF(SUM(X148+Y148)=0,"-",AVERAGE(X148:Y148))</f>
        <v>38.75</v>
      </c>
      <c r="AA148" s="67">
        <v>35</v>
      </c>
      <c r="AB148" s="67">
        <v>40</v>
      </c>
      <c r="AC148" s="68">
        <f>IF(SUM(AA148+AB148)=0,"-",AVERAGE(AA148:AB148))</f>
        <v>37.5</v>
      </c>
      <c r="AD148" s="67">
        <v>40</v>
      </c>
      <c r="AE148" s="67">
        <v>47.33</v>
      </c>
      <c r="AF148" s="68">
        <f>IF(SUM(AD148+AE148)=0,"-",AVERAGE(AD148:AE148))</f>
        <v>43.665</v>
      </c>
      <c r="AG148" s="67">
        <v>37.5</v>
      </c>
      <c r="AH148" s="67">
        <v>41</v>
      </c>
      <c r="AI148" s="68">
        <f>IF(SUM(AG148+AH148)=0,"-",AVERAGE(AG148:AH148))</f>
        <v>39.25</v>
      </c>
      <c r="AJ148" s="67">
        <v>38</v>
      </c>
      <c r="AK148" s="67">
        <v>42</v>
      </c>
      <c r="AL148" s="68">
        <f>IF(SUM(AJ148+AK148)=0,"-",AVERAGE(AJ148:AK148))</f>
        <v>40</v>
      </c>
    </row>
    <row r="149" spans="1:38" ht="12.75">
      <c r="A149" s="18" t="s">
        <v>127</v>
      </c>
      <c r="B149" s="27" t="s">
        <v>10</v>
      </c>
      <c r="C149" s="67">
        <v>50</v>
      </c>
      <c r="D149" s="67">
        <v>60</v>
      </c>
      <c r="E149" s="68">
        <f t="shared" si="12"/>
        <v>55</v>
      </c>
      <c r="F149" s="67">
        <v>55</v>
      </c>
      <c r="G149" s="67">
        <v>62.5</v>
      </c>
      <c r="H149" s="68">
        <f>IF(SUM(F149+G149)=0,"-",AVERAGE(F149:G149))</f>
        <v>58.75</v>
      </c>
      <c r="I149" s="67">
        <v>50</v>
      </c>
      <c r="J149" s="67">
        <v>60</v>
      </c>
      <c r="K149" s="68">
        <f>IF(SUM(I149+J149)=0,"-",AVERAGE(I149:J149))</f>
        <v>55</v>
      </c>
      <c r="L149" s="67">
        <v>21</v>
      </c>
      <c r="M149" s="67">
        <v>23</v>
      </c>
      <c r="N149" s="68">
        <f>IF(SUM(L149+M149)=0,"-",AVERAGE(L149:M149))</f>
        <v>22</v>
      </c>
      <c r="O149" s="67">
        <v>21</v>
      </c>
      <c r="P149" s="67">
        <v>23</v>
      </c>
      <c r="Q149" s="68">
        <f>IF(SUM(O149+P149)=0,"-",AVERAGE(O149:P149))</f>
        <v>22</v>
      </c>
      <c r="R149" s="67">
        <v>40</v>
      </c>
      <c r="S149" s="67">
        <v>50</v>
      </c>
      <c r="T149" s="68">
        <f>IF(SUM(R149+S149)=0,"-",AVERAGE(R149:S149))</f>
        <v>45</v>
      </c>
      <c r="U149" s="67">
        <v>39</v>
      </c>
      <c r="V149" s="67">
        <v>45</v>
      </c>
      <c r="W149" s="68">
        <f>IF(SUM(U149+V149)=0,"-",AVERAGE(U149:V149))</f>
        <v>42</v>
      </c>
      <c r="X149" s="67">
        <v>37.5</v>
      </c>
      <c r="Y149" s="67">
        <v>45</v>
      </c>
      <c r="Z149" s="68">
        <f>IF(SUM(X149+Y149)=0,"-",AVERAGE(X149:Y149))</f>
        <v>41.25</v>
      </c>
      <c r="AA149" s="67"/>
      <c r="AB149" s="67"/>
      <c r="AC149" s="68" t="str">
        <f>IF(SUM(AA149+AB149)=0,"-",AVERAGE(AA149:AB149))</f>
        <v>-</v>
      </c>
      <c r="AD149" s="67">
        <v>40</v>
      </c>
      <c r="AE149" s="67">
        <v>42</v>
      </c>
      <c r="AF149" s="68">
        <f>IF(SUM(AD149+AE149)=0,"-",AVERAGE(AD149:AE149))</f>
        <v>41</v>
      </c>
      <c r="AG149" s="67">
        <v>40</v>
      </c>
      <c r="AH149" s="67">
        <v>42</v>
      </c>
      <c r="AI149" s="68">
        <f>IF(SUM(AG149+AH149)=0,"-",AVERAGE(AG149:AH149))</f>
        <v>41</v>
      </c>
      <c r="AJ149" s="67">
        <v>55</v>
      </c>
      <c r="AK149" s="67">
        <v>60</v>
      </c>
      <c r="AL149" s="68">
        <f>IF(SUM(AJ149+AK149)=0,"-",AVERAGE(AJ149:AK149))</f>
        <v>57.5</v>
      </c>
    </row>
    <row r="150" spans="1:38" ht="12.75">
      <c r="A150" s="18"/>
      <c r="B150" s="25"/>
      <c r="C150" s="67"/>
      <c r="D150" s="67"/>
      <c r="E150" s="68"/>
      <c r="F150" s="67"/>
      <c r="G150" s="67"/>
      <c r="H150" s="68"/>
      <c r="I150" s="67"/>
      <c r="J150" s="67"/>
      <c r="K150" s="68"/>
      <c r="L150" s="67"/>
      <c r="M150" s="67"/>
      <c r="N150" s="68"/>
      <c r="O150" s="67"/>
      <c r="P150" s="67"/>
      <c r="Q150" s="68"/>
      <c r="R150" s="67"/>
      <c r="S150" s="67"/>
      <c r="T150" s="68"/>
      <c r="U150" s="67"/>
      <c r="V150" s="67"/>
      <c r="W150" s="68"/>
      <c r="X150" s="67"/>
      <c r="Y150" s="67"/>
      <c r="Z150" s="68"/>
      <c r="AA150" s="67"/>
      <c r="AB150" s="67"/>
      <c r="AC150" s="68"/>
      <c r="AD150" s="67"/>
      <c r="AE150" s="67"/>
      <c r="AF150" s="68"/>
      <c r="AG150" s="67"/>
      <c r="AH150" s="67"/>
      <c r="AI150" s="68"/>
      <c r="AJ150" s="67"/>
      <c r="AK150" s="67"/>
      <c r="AL150" s="68"/>
    </row>
    <row r="151" spans="1:38" ht="12.75">
      <c r="A151" s="18" t="s">
        <v>128</v>
      </c>
      <c r="B151" s="25"/>
      <c r="C151" s="67"/>
      <c r="D151" s="67"/>
      <c r="E151" s="68"/>
      <c r="F151" s="67"/>
      <c r="G151" s="67"/>
      <c r="H151" s="68"/>
      <c r="I151" s="67"/>
      <c r="J151" s="67"/>
      <c r="K151" s="68"/>
      <c r="L151" s="67"/>
      <c r="M151" s="67"/>
      <c r="N151" s="68"/>
      <c r="O151" s="67"/>
      <c r="P151" s="67"/>
      <c r="Q151" s="68"/>
      <c r="R151" s="67"/>
      <c r="S151" s="67"/>
      <c r="T151" s="68"/>
      <c r="U151" s="67"/>
      <c r="V151" s="67"/>
      <c r="W151" s="68"/>
      <c r="X151" s="67"/>
      <c r="Y151" s="67"/>
      <c r="Z151" s="68"/>
      <c r="AA151" s="67"/>
      <c r="AB151" s="67"/>
      <c r="AC151" s="68"/>
      <c r="AD151" s="67"/>
      <c r="AE151" s="67"/>
      <c r="AF151" s="68"/>
      <c r="AG151" s="67"/>
      <c r="AH151" s="67"/>
      <c r="AI151" s="68"/>
      <c r="AJ151" s="67"/>
      <c r="AK151" s="67"/>
      <c r="AL151" s="68"/>
    </row>
    <row r="152" spans="1:38" ht="12.75">
      <c r="A152" s="18" t="s">
        <v>129</v>
      </c>
      <c r="B152" s="27" t="s">
        <v>9</v>
      </c>
      <c r="C152" s="67">
        <v>127.5</v>
      </c>
      <c r="D152" s="67">
        <v>140</v>
      </c>
      <c r="E152" s="68">
        <f t="shared" si="12"/>
        <v>133.75</v>
      </c>
      <c r="F152" s="67">
        <v>110</v>
      </c>
      <c r="G152" s="67">
        <v>127.5</v>
      </c>
      <c r="H152" s="68">
        <f aca="true" t="shared" si="13" ref="H152:H192">IF(SUM(F152+G152)=0,"-",AVERAGE(F152:G152))</f>
        <v>118.75</v>
      </c>
      <c r="I152" s="67">
        <v>110</v>
      </c>
      <c r="J152" s="67">
        <v>127.5</v>
      </c>
      <c r="K152" s="68">
        <f aca="true" t="shared" si="14" ref="K152:K192">IF(SUM(I152+J152)=0,"-",AVERAGE(I152:J152))</f>
        <v>118.75</v>
      </c>
      <c r="L152" s="67">
        <v>117.5</v>
      </c>
      <c r="M152" s="67">
        <v>132.5</v>
      </c>
      <c r="N152" s="68">
        <f aca="true" t="shared" si="15" ref="N152:N192">IF(SUM(L152+M152)=0,"-",AVERAGE(L152:M152))</f>
        <v>125</v>
      </c>
      <c r="O152" s="67">
        <v>120</v>
      </c>
      <c r="P152" s="67">
        <v>130</v>
      </c>
      <c r="Q152" s="68">
        <f aca="true" t="shared" si="16" ref="Q152:Q192">IF(SUM(O152+P152)=0,"-",AVERAGE(O152:P152))</f>
        <v>125</v>
      </c>
      <c r="R152" s="67">
        <v>120</v>
      </c>
      <c r="S152" s="67">
        <v>130</v>
      </c>
      <c r="T152" s="68">
        <f aca="true" t="shared" si="17" ref="T152:T192">IF(SUM(R152+S152)=0,"-",AVERAGE(R152:S152))</f>
        <v>125</v>
      </c>
      <c r="U152" s="67">
        <v>105</v>
      </c>
      <c r="V152" s="67">
        <v>120</v>
      </c>
      <c r="W152" s="68">
        <f aca="true" t="shared" si="18" ref="W152:W192">IF(SUM(U152+V152)=0,"-",AVERAGE(U152:V152))</f>
        <v>112.5</v>
      </c>
      <c r="X152" s="67">
        <v>130</v>
      </c>
      <c r="Y152" s="67">
        <v>150</v>
      </c>
      <c r="Z152" s="68">
        <f aca="true" t="shared" si="19" ref="Z152:Z192">IF(SUM(X152+Y152)=0,"-",AVERAGE(X152:Y152))</f>
        <v>140</v>
      </c>
      <c r="AA152" s="67">
        <v>153.33</v>
      </c>
      <c r="AB152" s="67">
        <v>170</v>
      </c>
      <c r="AC152" s="68">
        <f aca="true" t="shared" si="20" ref="AC152:AC192">IF(SUM(AA152+AB152)=0,"-",AVERAGE(AA152:AB152))</f>
        <v>161.66500000000002</v>
      </c>
      <c r="AD152" s="67">
        <v>136.67</v>
      </c>
      <c r="AE152" s="67">
        <v>153.33</v>
      </c>
      <c r="AF152" s="68">
        <f>IF(SUM(AD152+AE152)=0,"-",AVERAGE(AD152:AE152))</f>
        <v>145</v>
      </c>
      <c r="AG152" s="67">
        <v>116.67</v>
      </c>
      <c r="AH152" s="67">
        <v>135</v>
      </c>
      <c r="AI152" s="68">
        <f>IF(SUM(AG152+AH152)=0,"-",AVERAGE(AG152:AH152))</f>
        <v>125.83500000000001</v>
      </c>
      <c r="AJ152" s="67">
        <v>91.67</v>
      </c>
      <c r="AK152" s="67">
        <v>105</v>
      </c>
      <c r="AL152" s="68">
        <f>IF(SUM(AJ152+AK152)=0,"-",AVERAGE(AJ152:AK152))</f>
        <v>98.33500000000001</v>
      </c>
    </row>
    <row r="153" spans="1:38" ht="12.75">
      <c r="A153" s="18" t="s">
        <v>130</v>
      </c>
      <c r="B153" s="27" t="s">
        <v>10</v>
      </c>
      <c r="C153" s="67"/>
      <c r="D153" s="67"/>
      <c r="E153" s="68" t="str">
        <f t="shared" si="12"/>
        <v>-</v>
      </c>
      <c r="F153" s="67"/>
      <c r="G153" s="67"/>
      <c r="H153" s="68" t="str">
        <f t="shared" si="13"/>
        <v>-</v>
      </c>
      <c r="I153" s="67"/>
      <c r="J153" s="67"/>
      <c r="K153" s="68" t="str">
        <f t="shared" si="14"/>
        <v>-</v>
      </c>
      <c r="L153" s="67"/>
      <c r="M153" s="67"/>
      <c r="N153" s="68" t="str">
        <f t="shared" si="15"/>
        <v>-</v>
      </c>
      <c r="O153" s="67">
        <v>150</v>
      </c>
      <c r="P153" s="67">
        <v>175</v>
      </c>
      <c r="Q153" s="68">
        <f t="shared" si="16"/>
        <v>162.5</v>
      </c>
      <c r="R153" s="67">
        <v>114</v>
      </c>
      <c r="S153" s="67">
        <v>137.67</v>
      </c>
      <c r="T153" s="68">
        <f t="shared" si="17"/>
        <v>125.835</v>
      </c>
      <c r="U153" s="67">
        <v>92.5</v>
      </c>
      <c r="V153" s="67">
        <v>107.5</v>
      </c>
      <c r="W153" s="68">
        <f t="shared" si="18"/>
        <v>100</v>
      </c>
      <c r="X153" s="67"/>
      <c r="Y153" s="67"/>
      <c r="Z153" s="68" t="str">
        <f t="shared" si="19"/>
        <v>-</v>
      </c>
      <c r="AA153" s="67"/>
      <c r="AB153" s="67"/>
      <c r="AC153" s="68" t="str">
        <f t="shared" si="20"/>
        <v>-</v>
      </c>
      <c r="AD153" s="67"/>
      <c r="AE153" s="67"/>
      <c r="AF153" s="68" t="str">
        <f>IF(SUM(AD153+AE153)=0,"-",AVERAGE(AD153:AE153))</f>
        <v>-</v>
      </c>
      <c r="AG153" s="67"/>
      <c r="AH153" s="67"/>
      <c r="AI153" s="68" t="str">
        <f>IF(SUM(AG153+AH153)=0,"-",AVERAGE(AG153:AH153))</f>
        <v>-</v>
      </c>
      <c r="AJ153" s="67"/>
      <c r="AK153" s="67"/>
      <c r="AL153" s="68" t="str">
        <f>IF(SUM(AJ153+AK153)=0,"-",AVERAGE(AJ153:AK153))</f>
        <v>-</v>
      </c>
    </row>
    <row r="154" spans="1:38" ht="12.75">
      <c r="A154" s="18" t="s">
        <v>131</v>
      </c>
      <c r="B154" s="27" t="s">
        <v>10</v>
      </c>
      <c r="C154" s="67">
        <v>105.33</v>
      </c>
      <c r="D154" s="67">
        <v>114.67</v>
      </c>
      <c r="E154" s="68">
        <f t="shared" si="12"/>
        <v>110</v>
      </c>
      <c r="F154" s="67">
        <v>93.67</v>
      </c>
      <c r="G154" s="67">
        <v>113.67</v>
      </c>
      <c r="H154" s="68">
        <f t="shared" si="13"/>
        <v>103.67</v>
      </c>
      <c r="I154" s="67">
        <v>101.67</v>
      </c>
      <c r="J154" s="67">
        <v>115</v>
      </c>
      <c r="K154" s="68">
        <f t="shared" si="14"/>
        <v>108.33500000000001</v>
      </c>
      <c r="L154" s="67">
        <v>109.67</v>
      </c>
      <c r="M154" s="67">
        <v>120</v>
      </c>
      <c r="N154" s="68">
        <f t="shared" si="15"/>
        <v>114.83500000000001</v>
      </c>
      <c r="O154" s="67">
        <v>103.33</v>
      </c>
      <c r="P154" s="67">
        <v>110</v>
      </c>
      <c r="Q154" s="68">
        <f t="shared" si="16"/>
        <v>106.66499999999999</v>
      </c>
      <c r="R154" s="67">
        <v>93.33</v>
      </c>
      <c r="S154" s="67">
        <v>105</v>
      </c>
      <c r="T154" s="68">
        <f t="shared" si="17"/>
        <v>99.16499999999999</v>
      </c>
      <c r="U154" s="67">
        <v>80</v>
      </c>
      <c r="V154" s="67">
        <v>95</v>
      </c>
      <c r="W154" s="68">
        <f t="shared" si="18"/>
        <v>87.5</v>
      </c>
      <c r="X154" s="67">
        <v>78.33</v>
      </c>
      <c r="Y154" s="67">
        <v>93.33</v>
      </c>
      <c r="Z154" s="68">
        <f t="shared" si="19"/>
        <v>85.83</v>
      </c>
      <c r="AA154" s="67">
        <v>80</v>
      </c>
      <c r="AB154" s="67">
        <v>91.67</v>
      </c>
      <c r="AC154" s="68">
        <f t="shared" si="20"/>
        <v>85.83500000000001</v>
      </c>
      <c r="AD154" s="67">
        <v>81.67</v>
      </c>
      <c r="AE154" s="67">
        <v>95</v>
      </c>
      <c r="AF154" s="68">
        <v>95</v>
      </c>
      <c r="AG154" s="67">
        <v>83.33</v>
      </c>
      <c r="AH154" s="67">
        <v>95</v>
      </c>
      <c r="AI154" s="68">
        <v>95</v>
      </c>
      <c r="AJ154" s="67">
        <v>81.67</v>
      </c>
      <c r="AK154" s="67">
        <v>90</v>
      </c>
      <c r="AL154" s="68">
        <v>95</v>
      </c>
    </row>
    <row r="155" spans="1:29" ht="12.75">
      <c r="A155" s="18" t="s">
        <v>132</v>
      </c>
      <c r="B155" s="27" t="s">
        <v>10</v>
      </c>
      <c r="C155" s="67">
        <v>165</v>
      </c>
      <c r="D155" s="67">
        <v>175</v>
      </c>
      <c r="E155" s="68">
        <f t="shared" si="12"/>
        <v>170</v>
      </c>
      <c r="F155" s="67"/>
      <c r="G155" s="67"/>
      <c r="H155" s="68" t="str">
        <f t="shared" si="13"/>
        <v>-</v>
      </c>
      <c r="I155" s="67"/>
      <c r="J155" s="67"/>
      <c r="K155" s="68" t="str">
        <f t="shared" si="14"/>
        <v>-</v>
      </c>
      <c r="L155" s="67"/>
      <c r="M155" s="67"/>
      <c r="N155" s="68" t="str">
        <f t="shared" si="15"/>
        <v>-</v>
      </c>
      <c r="O155" s="67"/>
      <c r="P155" s="67"/>
      <c r="Q155" s="68" t="str">
        <f t="shared" si="16"/>
        <v>-</v>
      </c>
      <c r="R155" s="67"/>
      <c r="S155" s="67"/>
      <c r="T155" s="68" t="str">
        <f t="shared" si="17"/>
        <v>-</v>
      </c>
      <c r="U155" s="67"/>
      <c r="V155" s="67"/>
      <c r="W155" s="68" t="str">
        <f t="shared" si="18"/>
        <v>-</v>
      </c>
      <c r="X155" s="67"/>
      <c r="Y155" s="67"/>
      <c r="Z155" s="68" t="str">
        <f t="shared" si="19"/>
        <v>-</v>
      </c>
      <c r="AA155" s="67"/>
      <c r="AB155" s="67"/>
      <c r="AC155" s="68" t="str">
        <f t="shared" si="20"/>
        <v>-</v>
      </c>
    </row>
    <row r="156" spans="1:38" ht="12.75">
      <c r="A156" s="18" t="s">
        <v>133</v>
      </c>
      <c r="B156" s="27" t="s">
        <v>10</v>
      </c>
      <c r="C156" s="67"/>
      <c r="D156" s="67"/>
      <c r="E156" s="68" t="str">
        <f t="shared" si="12"/>
        <v>-</v>
      </c>
      <c r="F156" s="67"/>
      <c r="G156" s="67"/>
      <c r="H156" s="68" t="str">
        <f t="shared" si="13"/>
        <v>-</v>
      </c>
      <c r="I156" s="67"/>
      <c r="J156" s="67"/>
      <c r="K156" s="68" t="str">
        <f t="shared" si="14"/>
        <v>-</v>
      </c>
      <c r="L156" s="67"/>
      <c r="M156" s="67"/>
      <c r="N156" s="68" t="str">
        <f t="shared" si="15"/>
        <v>-</v>
      </c>
      <c r="O156" s="67">
        <v>185</v>
      </c>
      <c r="P156" s="67">
        <v>220</v>
      </c>
      <c r="Q156" s="68">
        <f t="shared" si="16"/>
        <v>202.5</v>
      </c>
      <c r="R156" s="67">
        <v>186.67</v>
      </c>
      <c r="S156" s="67">
        <v>223.33</v>
      </c>
      <c r="T156" s="68">
        <f t="shared" si="17"/>
        <v>205</v>
      </c>
      <c r="U156" s="67">
        <v>200</v>
      </c>
      <c r="V156" s="67">
        <v>250</v>
      </c>
      <c r="W156" s="68">
        <f t="shared" si="18"/>
        <v>225</v>
      </c>
      <c r="X156" s="67"/>
      <c r="Y156" s="67"/>
      <c r="Z156" s="68" t="str">
        <f t="shared" si="19"/>
        <v>-</v>
      </c>
      <c r="AA156" s="67"/>
      <c r="AB156" s="67"/>
      <c r="AC156" s="68" t="str">
        <f t="shared" si="20"/>
        <v>-</v>
      </c>
      <c r="AD156" s="67"/>
      <c r="AE156" s="67"/>
      <c r="AF156" s="68" t="str">
        <f aca="true" t="shared" si="21" ref="AF156:AF192">IF(SUM(AD156+AE156)=0,"-",AVERAGE(AD156:AE156))</f>
        <v>-</v>
      </c>
      <c r="AG156" s="67"/>
      <c r="AH156" s="67"/>
      <c r="AI156" s="68" t="str">
        <f aca="true" t="shared" si="22" ref="AI156:AI192">IF(SUM(AG156+AH156)=0,"-",AVERAGE(AG156:AH156))</f>
        <v>-</v>
      </c>
      <c r="AJ156" s="67"/>
      <c r="AK156" s="67"/>
      <c r="AL156" s="68" t="str">
        <f aca="true" t="shared" si="23" ref="AL156:AL192">IF(SUM(AJ156+AK156)=0,"-",AVERAGE(AJ156:AK156))</f>
        <v>-</v>
      </c>
    </row>
    <row r="157" spans="1:38" ht="12.75">
      <c r="A157" s="18" t="s">
        <v>134</v>
      </c>
      <c r="B157" s="27" t="s">
        <v>10</v>
      </c>
      <c r="C157" s="67"/>
      <c r="D157" s="67"/>
      <c r="E157" s="68" t="str">
        <f t="shared" si="12"/>
        <v>-</v>
      </c>
      <c r="F157" s="67"/>
      <c r="G157" s="67"/>
      <c r="H157" s="68" t="str">
        <f t="shared" si="13"/>
        <v>-</v>
      </c>
      <c r="I157" s="67"/>
      <c r="J157" s="67"/>
      <c r="K157" s="68" t="str">
        <f t="shared" si="14"/>
        <v>-</v>
      </c>
      <c r="L157" s="67"/>
      <c r="M157" s="67"/>
      <c r="N157" s="68" t="str">
        <f t="shared" si="15"/>
        <v>-</v>
      </c>
      <c r="O157" s="67">
        <v>150</v>
      </c>
      <c r="P157" s="67">
        <v>200</v>
      </c>
      <c r="Q157" s="68">
        <f t="shared" si="16"/>
        <v>175</v>
      </c>
      <c r="R157" s="67">
        <v>156.67</v>
      </c>
      <c r="S157" s="67">
        <v>186.67</v>
      </c>
      <c r="T157" s="68">
        <f t="shared" si="17"/>
        <v>171.67</v>
      </c>
      <c r="U157" s="67">
        <v>150</v>
      </c>
      <c r="V157" s="67">
        <v>200</v>
      </c>
      <c r="W157" s="68">
        <f t="shared" si="18"/>
        <v>175</v>
      </c>
      <c r="X157" s="67"/>
      <c r="Y157" s="67"/>
      <c r="Z157" s="68" t="str">
        <f t="shared" si="19"/>
        <v>-</v>
      </c>
      <c r="AA157" s="67"/>
      <c r="AB157" s="67"/>
      <c r="AC157" s="68" t="str">
        <f t="shared" si="20"/>
        <v>-</v>
      </c>
      <c r="AD157" s="67"/>
      <c r="AE157" s="67"/>
      <c r="AF157" s="68" t="str">
        <f t="shared" si="21"/>
        <v>-</v>
      </c>
      <c r="AG157" s="67"/>
      <c r="AH157" s="67"/>
      <c r="AI157" s="68" t="str">
        <f t="shared" si="22"/>
        <v>-</v>
      </c>
      <c r="AJ157" s="67"/>
      <c r="AK157" s="67"/>
      <c r="AL157" s="68" t="str">
        <f t="shared" si="23"/>
        <v>-</v>
      </c>
    </row>
    <row r="158" spans="1:38" ht="12.75">
      <c r="A158" s="18" t="s">
        <v>135</v>
      </c>
      <c r="B158" s="28" t="s">
        <v>10</v>
      </c>
      <c r="C158" s="69"/>
      <c r="D158" s="67"/>
      <c r="E158" s="68" t="str">
        <f t="shared" si="12"/>
        <v>-</v>
      </c>
      <c r="F158" s="69"/>
      <c r="G158" s="67"/>
      <c r="H158" s="68" t="str">
        <f t="shared" si="13"/>
        <v>-</v>
      </c>
      <c r="I158" s="69"/>
      <c r="J158" s="67"/>
      <c r="K158" s="68" t="str">
        <f t="shared" si="14"/>
        <v>-</v>
      </c>
      <c r="L158" s="69"/>
      <c r="M158" s="67"/>
      <c r="N158" s="68" t="str">
        <f t="shared" si="15"/>
        <v>-</v>
      </c>
      <c r="O158" s="69">
        <v>60</v>
      </c>
      <c r="P158" s="67">
        <v>70</v>
      </c>
      <c r="Q158" s="68">
        <f t="shared" si="16"/>
        <v>65</v>
      </c>
      <c r="R158" s="69">
        <v>36.67</v>
      </c>
      <c r="S158" s="67">
        <v>45.67</v>
      </c>
      <c r="T158" s="68">
        <f t="shared" si="17"/>
        <v>41.17</v>
      </c>
      <c r="U158" s="69">
        <v>40.33</v>
      </c>
      <c r="V158" s="67">
        <v>49.33</v>
      </c>
      <c r="W158" s="68">
        <f t="shared" si="18"/>
        <v>44.83</v>
      </c>
      <c r="X158" s="69">
        <v>32.67</v>
      </c>
      <c r="Y158" s="67">
        <v>41.67</v>
      </c>
      <c r="Z158" s="68">
        <f t="shared" si="19"/>
        <v>37.17</v>
      </c>
      <c r="AA158" s="69"/>
      <c r="AB158" s="67"/>
      <c r="AC158" s="68" t="str">
        <f t="shared" si="20"/>
        <v>-</v>
      </c>
      <c r="AD158" s="69"/>
      <c r="AE158" s="67"/>
      <c r="AF158" s="68" t="str">
        <f t="shared" si="21"/>
        <v>-</v>
      </c>
      <c r="AG158" s="69"/>
      <c r="AH158" s="67"/>
      <c r="AI158" s="68" t="str">
        <f t="shared" si="22"/>
        <v>-</v>
      </c>
      <c r="AJ158" s="69"/>
      <c r="AK158" s="67"/>
      <c r="AL158" s="68" t="str">
        <f t="shared" si="23"/>
        <v>-</v>
      </c>
    </row>
    <row r="159" spans="1:38" ht="12.75">
      <c r="A159" s="18" t="s">
        <v>136</v>
      </c>
      <c r="B159" s="27" t="s">
        <v>10</v>
      </c>
      <c r="C159" s="67"/>
      <c r="D159" s="67"/>
      <c r="E159" s="68" t="str">
        <f t="shared" si="12"/>
        <v>-</v>
      </c>
      <c r="F159" s="67"/>
      <c r="G159" s="67"/>
      <c r="H159" s="68" t="str">
        <f t="shared" si="13"/>
        <v>-</v>
      </c>
      <c r="I159" s="67"/>
      <c r="J159" s="67"/>
      <c r="K159" s="68" t="str">
        <f t="shared" si="14"/>
        <v>-</v>
      </c>
      <c r="L159" s="67"/>
      <c r="M159" s="67"/>
      <c r="N159" s="68" t="str">
        <f t="shared" si="15"/>
        <v>-</v>
      </c>
      <c r="O159" s="67"/>
      <c r="P159" s="67"/>
      <c r="Q159" s="68" t="str">
        <f t="shared" si="16"/>
        <v>-</v>
      </c>
      <c r="R159" s="67">
        <v>165</v>
      </c>
      <c r="S159" s="67">
        <v>210</v>
      </c>
      <c r="T159" s="68">
        <f t="shared" si="17"/>
        <v>187.5</v>
      </c>
      <c r="U159" s="67">
        <v>165</v>
      </c>
      <c r="V159" s="67">
        <v>210</v>
      </c>
      <c r="W159" s="68">
        <f t="shared" si="18"/>
        <v>187.5</v>
      </c>
      <c r="X159" s="67">
        <v>100</v>
      </c>
      <c r="Y159" s="67">
        <v>125</v>
      </c>
      <c r="Z159" s="68">
        <f t="shared" si="19"/>
        <v>112.5</v>
      </c>
      <c r="AA159" s="67">
        <v>100</v>
      </c>
      <c r="AB159" s="67">
        <v>130</v>
      </c>
      <c r="AC159" s="68">
        <f t="shared" si="20"/>
        <v>115</v>
      </c>
      <c r="AD159" s="67"/>
      <c r="AE159" s="67"/>
      <c r="AF159" s="68" t="str">
        <f t="shared" si="21"/>
        <v>-</v>
      </c>
      <c r="AG159" s="67"/>
      <c r="AH159" s="67"/>
      <c r="AI159" s="68" t="str">
        <f t="shared" si="22"/>
        <v>-</v>
      </c>
      <c r="AJ159" s="67"/>
      <c r="AK159" s="67"/>
      <c r="AL159" s="68" t="str">
        <f t="shared" si="23"/>
        <v>-</v>
      </c>
    </row>
    <row r="160" spans="1:38" ht="12.75">
      <c r="A160" s="18" t="s">
        <v>526</v>
      </c>
      <c r="B160" s="27" t="s">
        <v>10</v>
      </c>
      <c r="C160" s="67">
        <v>350</v>
      </c>
      <c r="D160" s="67">
        <v>400</v>
      </c>
      <c r="E160" s="68">
        <f t="shared" si="12"/>
        <v>375</v>
      </c>
      <c r="F160" s="67">
        <v>450</v>
      </c>
      <c r="G160" s="67">
        <v>500</v>
      </c>
      <c r="H160" s="68">
        <f t="shared" si="13"/>
        <v>475</v>
      </c>
      <c r="I160" s="67">
        <v>300</v>
      </c>
      <c r="J160" s="67">
        <v>350</v>
      </c>
      <c r="K160" s="68">
        <f t="shared" si="14"/>
        <v>325</v>
      </c>
      <c r="L160" s="67">
        <v>268.33</v>
      </c>
      <c r="M160" s="67">
        <v>295</v>
      </c>
      <c r="N160" s="68">
        <f t="shared" si="15"/>
        <v>281.66499999999996</v>
      </c>
      <c r="O160" s="67">
        <v>216.67</v>
      </c>
      <c r="P160" s="67">
        <v>248.33</v>
      </c>
      <c r="Q160" s="68">
        <f t="shared" si="16"/>
        <v>232.5</v>
      </c>
      <c r="R160" s="67">
        <v>173.33</v>
      </c>
      <c r="S160" s="67">
        <v>208.33</v>
      </c>
      <c r="T160" s="68">
        <f t="shared" si="17"/>
        <v>190.83</v>
      </c>
      <c r="U160" s="67">
        <v>175</v>
      </c>
      <c r="V160" s="67">
        <v>212.5</v>
      </c>
      <c r="W160" s="68">
        <f t="shared" si="18"/>
        <v>193.75</v>
      </c>
      <c r="X160" s="67">
        <v>145</v>
      </c>
      <c r="Y160" s="67">
        <v>175</v>
      </c>
      <c r="Z160" s="68">
        <f t="shared" si="19"/>
        <v>160</v>
      </c>
      <c r="AA160" s="67">
        <v>250</v>
      </c>
      <c r="AB160" s="67">
        <v>300</v>
      </c>
      <c r="AC160" s="68">
        <f t="shared" si="20"/>
        <v>275</v>
      </c>
      <c r="AD160" s="67"/>
      <c r="AE160" s="67"/>
      <c r="AF160" s="68" t="str">
        <f t="shared" si="21"/>
        <v>-</v>
      </c>
      <c r="AG160" s="67"/>
      <c r="AH160" s="67"/>
      <c r="AI160" s="68" t="str">
        <f t="shared" si="22"/>
        <v>-</v>
      </c>
      <c r="AJ160" s="67">
        <v>350</v>
      </c>
      <c r="AK160" s="67">
        <v>400</v>
      </c>
      <c r="AL160" s="68">
        <f t="shared" si="23"/>
        <v>375</v>
      </c>
    </row>
    <row r="161" spans="1:38" ht="12.75">
      <c r="A161" s="18" t="s">
        <v>138</v>
      </c>
      <c r="B161" s="27" t="s">
        <v>10</v>
      </c>
      <c r="C161" s="67">
        <v>30</v>
      </c>
      <c r="D161" s="67">
        <v>40</v>
      </c>
      <c r="E161" s="68">
        <f t="shared" si="12"/>
        <v>35</v>
      </c>
      <c r="F161" s="67"/>
      <c r="G161" s="67"/>
      <c r="H161" s="68" t="str">
        <f t="shared" si="13"/>
        <v>-</v>
      </c>
      <c r="I161" s="67"/>
      <c r="J161" s="67"/>
      <c r="K161" s="68" t="str">
        <f t="shared" si="14"/>
        <v>-</v>
      </c>
      <c r="L161" s="67"/>
      <c r="M161" s="67"/>
      <c r="N161" s="68" t="str">
        <f t="shared" si="15"/>
        <v>-</v>
      </c>
      <c r="O161" s="67"/>
      <c r="P161" s="67"/>
      <c r="Q161" s="68" t="str">
        <f t="shared" si="16"/>
        <v>-</v>
      </c>
      <c r="R161" s="67"/>
      <c r="S161" s="67"/>
      <c r="T161" s="68" t="str">
        <f t="shared" si="17"/>
        <v>-</v>
      </c>
      <c r="U161" s="67"/>
      <c r="V161" s="67"/>
      <c r="W161" s="68" t="str">
        <f t="shared" si="18"/>
        <v>-</v>
      </c>
      <c r="X161" s="67"/>
      <c r="Y161" s="67"/>
      <c r="Z161" s="68" t="str">
        <f t="shared" si="19"/>
        <v>-</v>
      </c>
      <c r="AA161" s="67">
        <v>80</v>
      </c>
      <c r="AB161" s="67">
        <v>100</v>
      </c>
      <c r="AC161" s="68">
        <f t="shared" si="20"/>
        <v>90</v>
      </c>
      <c r="AD161" s="67">
        <v>43.33</v>
      </c>
      <c r="AE161" s="67">
        <v>63.33</v>
      </c>
      <c r="AF161" s="68">
        <f t="shared" si="21"/>
        <v>53.33</v>
      </c>
      <c r="AG161" s="67">
        <v>50</v>
      </c>
      <c r="AH161" s="67">
        <v>60</v>
      </c>
      <c r="AI161" s="68">
        <f t="shared" si="22"/>
        <v>55</v>
      </c>
      <c r="AJ161" s="67">
        <v>35</v>
      </c>
      <c r="AK161" s="67">
        <v>45</v>
      </c>
      <c r="AL161" s="68">
        <f t="shared" si="23"/>
        <v>40</v>
      </c>
    </row>
    <row r="162" spans="1:38" ht="12.75">
      <c r="A162" s="32" t="s">
        <v>139</v>
      </c>
      <c r="B162" s="29" t="s">
        <v>10</v>
      </c>
      <c r="C162" s="70">
        <v>70</v>
      </c>
      <c r="D162" s="70">
        <v>80</v>
      </c>
      <c r="E162" s="71">
        <f t="shared" si="12"/>
        <v>75</v>
      </c>
      <c r="F162" s="70"/>
      <c r="G162" s="70"/>
      <c r="H162" s="71" t="str">
        <f t="shared" si="13"/>
        <v>-</v>
      </c>
      <c r="I162" s="70"/>
      <c r="J162" s="70"/>
      <c r="K162" s="71" t="str">
        <f t="shared" si="14"/>
        <v>-</v>
      </c>
      <c r="L162" s="70"/>
      <c r="M162" s="70"/>
      <c r="N162" s="71" t="str">
        <f t="shared" si="15"/>
        <v>-</v>
      </c>
      <c r="O162" s="70"/>
      <c r="P162" s="70"/>
      <c r="Q162" s="71" t="str">
        <f t="shared" si="16"/>
        <v>-</v>
      </c>
      <c r="R162" s="70"/>
      <c r="S162" s="70"/>
      <c r="T162" s="71" t="str">
        <f t="shared" si="17"/>
        <v>-</v>
      </c>
      <c r="U162" s="70"/>
      <c r="V162" s="70"/>
      <c r="W162" s="71" t="str">
        <f t="shared" si="18"/>
        <v>-</v>
      </c>
      <c r="X162" s="70"/>
      <c r="Y162" s="70"/>
      <c r="Z162" s="71" t="str">
        <f t="shared" si="19"/>
        <v>-</v>
      </c>
      <c r="AA162" s="70">
        <v>80</v>
      </c>
      <c r="AB162" s="70">
        <v>100</v>
      </c>
      <c r="AC162" s="71">
        <f t="shared" si="20"/>
        <v>90</v>
      </c>
      <c r="AD162" s="70">
        <v>35</v>
      </c>
      <c r="AE162" s="70">
        <v>51.67</v>
      </c>
      <c r="AF162" s="71">
        <f t="shared" si="21"/>
        <v>43.335</v>
      </c>
      <c r="AG162" s="70">
        <v>35</v>
      </c>
      <c r="AH162" s="70">
        <v>50</v>
      </c>
      <c r="AI162" s="71">
        <f t="shared" si="22"/>
        <v>42.5</v>
      </c>
      <c r="AJ162" s="70">
        <v>35</v>
      </c>
      <c r="AK162" s="70">
        <v>45</v>
      </c>
      <c r="AL162" s="71">
        <f t="shared" si="23"/>
        <v>40</v>
      </c>
    </row>
    <row r="163" spans="1:38" ht="12.75">
      <c r="A163" s="18" t="s">
        <v>140</v>
      </c>
      <c r="B163" s="27" t="s">
        <v>10</v>
      </c>
      <c r="C163" s="67">
        <v>146.67</v>
      </c>
      <c r="D163" s="67">
        <v>166.67</v>
      </c>
      <c r="E163" s="68">
        <f t="shared" si="12"/>
        <v>156.67</v>
      </c>
      <c r="F163" s="67">
        <v>113.33</v>
      </c>
      <c r="G163" s="67">
        <v>134.33</v>
      </c>
      <c r="H163" s="68">
        <f t="shared" si="13"/>
        <v>123.83000000000001</v>
      </c>
      <c r="I163" s="67">
        <v>104.33</v>
      </c>
      <c r="J163" s="67">
        <v>130</v>
      </c>
      <c r="K163" s="68">
        <f t="shared" si="14"/>
        <v>117.16499999999999</v>
      </c>
      <c r="L163" s="67">
        <v>103.33</v>
      </c>
      <c r="M163" s="67">
        <v>122.33</v>
      </c>
      <c r="N163" s="68">
        <f t="shared" si="15"/>
        <v>112.83</v>
      </c>
      <c r="O163" s="67">
        <v>103.33</v>
      </c>
      <c r="P163" s="67">
        <v>120</v>
      </c>
      <c r="Q163" s="68">
        <f t="shared" si="16"/>
        <v>111.66499999999999</v>
      </c>
      <c r="R163" s="67">
        <v>123.33</v>
      </c>
      <c r="S163" s="67">
        <v>165</v>
      </c>
      <c r="T163" s="68">
        <f t="shared" si="17"/>
        <v>144.165</v>
      </c>
      <c r="U163" s="67">
        <v>136.67</v>
      </c>
      <c r="V163" s="67">
        <v>186.67</v>
      </c>
      <c r="W163" s="71">
        <f t="shared" si="18"/>
        <v>161.67</v>
      </c>
      <c r="X163" s="67">
        <v>145</v>
      </c>
      <c r="Y163" s="67">
        <v>205</v>
      </c>
      <c r="Z163" s="71">
        <f t="shared" si="19"/>
        <v>175</v>
      </c>
      <c r="AA163" s="67">
        <v>95</v>
      </c>
      <c r="AB163" s="67">
        <v>120</v>
      </c>
      <c r="AC163" s="71">
        <f t="shared" si="20"/>
        <v>107.5</v>
      </c>
      <c r="AD163" s="67">
        <v>80</v>
      </c>
      <c r="AE163" s="67">
        <v>95</v>
      </c>
      <c r="AF163" s="71">
        <f t="shared" si="21"/>
        <v>87.5</v>
      </c>
      <c r="AG163" s="67">
        <v>80</v>
      </c>
      <c r="AH163" s="67">
        <v>110</v>
      </c>
      <c r="AI163" s="71">
        <f t="shared" si="22"/>
        <v>95</v>
      </c>
      <c r="AJ163" s="67">
        <v>100</v>
      </c>
      <c r="AK163" s="67">
        <v>133.33</v>
      </c>
      <c r="AL163" s="71">
        <f t="shared" si="23"/>
        <v>116.665</v>
      </c>
    </row>
    <row r="164" spans="1:38" ht="12.75">
      <c r="A164" s="18" t="s">
        <v>141</v>
      </c>
      <c r="B164" s="27" t="s">
        <v>10</v>
      </c>
      <c r="C164" s="67">
        <v>92.5</v>
      </c>
      <c r="D164" s="67">
        <v>99</v>
      </c>
      <c r="E164" s="68">
        <f t="shared" si="12"/>
        <v>95.75</v>
      </c>
      <c r="F164" s="67">
        <v>95</v>
      </c>
      <c r="G164" s="67">
        <v>102.33</v>
      </c>
      <c r="H164" s="68">
        <f t="shared" si="13"/>
        <v>98.66499999999999</v>
      </c>
      <c r="I164" s="67">
        <v>86.67</v>
      </c>
      <c r="J164" s="67">
        <v>95.67</v>
      </c>
      <c r="K164" s="68">
        <f t="shared" si="14"/>
        <v>91.17</v>
      </c>
      <c r="L164" s="67">
        <v>85</v>
      </c>
      <c r="M164" s="67">
        <v>92.67</v>
      </c>
      <c r="N164" s="68">
        <f t="shared" si="15"/>
        <v>88.83500000000001</v>
      </c>
      <c r="O164" s="67">
        <v>100</v>
      </c>
      <c r="P164" s="67">
        <v>107.5</v>
      </c>
      <c r="Q164" s="68">
        <f t="shared" si="16"/>
        <v>103.75</v>
      </c>
      <c r="R164" s="67">
        <v>108.33</v>
      </c>
      <c r="S164" s="67">
        <v>123.33</v>
      </c>
      <c r="T164" s="68">
        <f t="shared" si="17"/>
        <v>115.83</v>
      </c>
      <c r="U164" s="67">
        <v>105</v>
      </c>
      <c r="V164" s="67">
        <v>121.67</v>
      </c>
      <c r="W164" s="68">
        <f t="shared" si="18"/>
        <v>113.33500000000001</v>
      </c>
      <c r="X164" s="67">
        <v>90</v>
      </c>
      <c r="Y164" s="67">
        <v>105</v>
      </c>
      <c r="Z164" s="68">
        <f t="shared" si="19"/>
        <v>97.5</v>
      </c>
      <c r="AA164" s="67">
        <v>78.33</v>
      </c>
      <c r="AB164" s="67">
        <v>88.33</v>
      </c>
      <c r="AC164" s="68">
        <f t="shared" si="20"/>
        <v>83.33</v>
      </c>
      <c r="AD164" s="67">
        <v>91.67</v>
      </c>
      <c r="AE164" s="67">
        <v>98.33</v>
      </c>
      <c r="AF164" s="68">
        <f t="shared" si="21"/>
        <v>95</v>
      </c>
      <c r="AG164" s="67">
        <v>83.33</v>
      </c>
      <c r="AH164" s="67">
        <v>95</v>
      </c>
      <c r="AI164" s="68">
        <f t="shared" si="22"/>
        <v>89.16499999999999</v>
      </c>
      <c r="AJ164" s="67">
        <v>96.67</v>
      </c>
      <c r="AK164" s="67">
        <v>116.67</v>
      </c>
      <c r="AL164" s="68">
        <f t="shared" si="23"/>
        <v>106.67</v>
      </c>
    </row>
    <row r="165" spans="1:38" ht="12.75">
      <c r="A165" s="18" t="s">
        <v>142</v>
      </c>
      <c r="B165" s="27" t="s">
        <v>10</v>
      </c>
      <c r="C165" s="67">
        <v>96.67</v>
      </c>
      <c r="D165" s="67">
        <v>107.67</v>
      </c>
      <c r="E165" s="68">
        <f t="shared" si="12"/>
        <v>102.17</v>
      </c>
      <c r="F165" s="67">
        <v>89</v>
      </c>
      <c r="G165" s="67">
        <v>94</v>
      </c>
      <c r="H165" s="68">
        <f t="shared" si="13"/>
        <v>91.5</v>
      </c>
      <c r="I165" s="67">
        <v>90</v>
      </c>
      <c r="J165" s="67">
        <v>96</v>
      </c>
      <c r="K165" s="68">
        <f t="shared" si="14"/>
        <v>93</v>
      </c>
      <c r="L165" s="67">
        <v>91</v>
      </c>
      <c r="M165" s="67">
        <v>97</v>
      </c>
      <c r="N165" s="68">
        <f t="shared" si="15"/>
        <v>94</v>
      </c>
      <c r="O165" s="67">
        <v>93.33</v>
      </c>
      <c r="P165" s="67">
        <v>98.33</v>
      </c>
      <c r="Q165" s="68">
        <f t="shared" si="16"/>
        <v>95.83</v>
      </c>
      <c r="R165" s="67">
        <v>96.67</v>
      </c>
      <c r="S165" s="67">
        <v>106.67</v>
      </c>
      <c r="T165" s="68">
        <f t="shared" si="17"/>
        <v>101.67</v>
      </c>
      <c r="U165" s="67">
        <v>95</v>
      </c>
      <c r="V165" s="67">
        <v>106.67</v>
      </c>
      <c r="W165" s="68">
        <f t="shared" si="18"/>
        <v>100.83500000000001</v>
      </c>
      <c r="X165" s="67">
        <v>86.67</v>
      </c>
      <c r="Y165" s="67">
        <v>98.33</v>
      </c>
      <c r="Z165" s="68">
        <f t="shared" si="19"/>
        <v>92.5</v>
      </c>
      <c r="AA165" s="67">
        <v>76.67</v>
      </c>
      <c r="AB165" s="67">
        <v>88.33</v>
      </c>
      <c r="AC165" s="68">
        <f t="shared" si="20"/>
        <v>82.5</v>
      </c>
      <c r="AD165" s="67">
        <v>90</v>
      </c>
      <c r="AE165" s="67">
        <v>98.33</v>
      </c>
      <c r="AF165" s="68">
        <f t="shared" si="21"/>
        <v>94.16499999999999</v>
      </c>
      <c r="AG165" s="67">
        <v>91.67</v>
      </c>
      <c r="AH165" s="67">
        <v>103.33</v>
      </c>
      <c r="AI165" s="68">
        <f t="shared" si="22"/>
        <v>97.5</v>
      </c>
      <c r="AJ165" s="67">
        <v>96.67</v>
      </c>
      <c r="AK165" s="67">
        <v>116.67</v>
      </c>
      <c r="AL165" s="68">
        <f t="shared" si="23"/>
        <v>106.67</v>
      </c>
    </row>
    <row r="166" spans="1:38" ht="12.75">
      <c r="A166" s="18" t="s">
        <v>143</v>
      </c>
      <c r="B166" s="27" t="s">
        <v>10</v>
      </c>
      <c r="C166" s="67">
        <v>85</v>
      </c>
      <c r="D166" s="67">
        <v>97.5</v>
      </c>
      <c r="E166" s="68">
        <f t="shared" si="12"/>
        <v>91.25</v>
      </c>
      <c r="F166" s="67">
        <v>70</v>
      </c>
      <c r="G166" s="67">
        <v>75</v>
      </c>
      <c r="H166" s="68">
        <f t="shared" si="13"/>
        <v>72.5</v>
      </c>
      <c r="I166" s="67">
        <v>70</v>
      </c>
      <c r="J166" s="67">
        <v>80</v>
      </c>
      <c r="K166" s="68">
        <f t="shared" si="14"/>
        <v>75</v>
      </c>
      <c r="L166" s="67">
        <v>70</v>
      </c>
      <c r="M166" s="67">
        <v>75</v>
      </c>
      <c r="N166" s="68">
        <f t="shared" si="15"/>
        <v>72.5</v>
      </c>
      <c r="O166" s="67">
        <v>70</v>
      </c>
      <c r="P166" s="67">
        <v>75</v>
      </c>
      <c r="Q166" s="68">
        <f t="shared" si="16"/>
        <v>72.5</v>
      </c>
      <c r="R166" s="67">
        <v>70</v>
      </c>
      <c r="S166" s="67">
        <v>75</v>
      </c>
      <c r="T166" s="68">
        <f t="shared" si="17"/>
        <v>72.5</v>
      </c>
      <c r="U166" s="67">
        <v>75</v>
      </c>
      <c r="V166" s="67">
        <v>82.5</v>
      </c>
      <c r="W166" s="68">
        <f t="shared" si="18"/>
        <v>78.75</v>
      </c>
      <c r="X166" s="67"/>
      <c r="Y166" s="67"/>
      <c r="Z166" s="68" t="str">
        <f t="shared" si="19"/>
        <v>-</v>
      </c>
      <c r="AA166" s="67">
        <v>65</v>
      </c>
      <c r="AB166" s="67">
        <v>77.5</v>
      </c>
      <c r="AC166" s="68">
        <f t="shared" si="20"/>
        <v>71.25</v>
      </c>
      <c r="AD166" s="67">
        <v>75</v>
      </c>
      <c r="AE166" s="67">
        <v>87.5</v>
      </c>
      <c r="AF166" s="68">
        <f t="shared" si="21"/>
        <v>81.25</v>
      </c>
      <c r="AG166" s="67">
        <v>65</v>
      </c>
      <c r="AH166" s="67">
        <v>77.5</v>
      </c>
      <c r="AI166" s="68">
        <f t="shared" si="22"/>
        <v>71.25</v>
      </c>
      <c r="AJ166" s="67">
        <v>72.5</v>
      </c>
      <c r="AK166" s="67">
        <v>82.5</v>
      </c>
      <c r="AL166" s="68">
        <f t="shared" si="23"/>
        <v>77.5</v>
      </c>
    </row>
    <row r="167" spans="1:38" ht="12.75">
      <c r="A167" s="18" t="s">
        <v>144</v>
      </c>
      <c r="B167" s="27" t="s">
        <v>10</v>
      </c>
      <c r="C167" s="67">
        <v>100</v>
      </c>
      <c r="D167" s="67">
        <v>121.67</v>
      </c>
      <c r="E167" s="68">
        <f t="shared" si="12"/>
        <v>110.83500000000001</v>
      </c>
      <c r="F167" s="67">
        <v>70</v>
      </c>
      <c r="G167" s="67">
        <v>80</v>
      </c>
      <c r="H167" s="68">
        <f t="shared" si="13"/>
        <v>75</v>
      </c>
      <c r="I167" s="67">
        <v>120</v>
      </c>
      <c r="J167" s="67">
        <v>130</v>
      </c>
      <c r="K167" s="68">
        <f t="shared" si="14"/>
        <v>125</v>
      </c>
      <c r="L167" s="67">
        <v>70</v>
      </c>
      <c r="M167" s="67">
        <v>80</v>
      </c>
      <c r="N167" s="68">
        <f t="shared" si="15"/>
        <v>75</v>
      </c>
      <c r="O167" s="67">
        <v>100</v>
      </c>
      <c r="P167" s="67">
        <v>115</v>
      </c>
      <c r="Q167" s="68">
        <f t="shared" si="16"/>
        <v>107.5</v>
      </c>
      <c r="R167" s="67">
        <v>62.5</v>
      </c>
      <c r="S167" s="67">
        <v>77.5</v>
      </c>
      <c r="T167" s="68">
        <f t="shared" si="17"/>
        <v>70</v>
      </c>
      <c r="U167" s="67">
        <v>57.67</v>
      </c>
      <c r="V167" s="67">
        <v>75.33</v>
      </c>
      <c r="W167" s="68">
        <f t="shared" si="18"/>
        <v>66.5</v>
      </c>
      <c r="X167" s="67">
        <v>45</v>
      </c>
      <c r="Y167" s="67">
        <v>61.67</v>
      </c>
      <c r="Z167" s="68">
        <f t="shared" si="19"/>
        <v>53.335</v>
      </c>
      <c r="AA167" s="67">
        <v>85</v>
      </c>
      <c r="AB167" s="67">
        <v>95</v>
      </c>
      <c r="AC167" s="68">
        <f t="shared" si="20"/>
        <v>90</v>
      </c>
      <c r="AD167" s="67">
        <v>65</v>
      </c>
      <c r="AE167" s="67">
        <v>72.5</v>
      </c>
      <c r="AF167" s="68">
        <f t="shared" si="21"/>
        <v>68.75</v>
      </c>
      <c r="AG167" s="67">
        <v>110</v>
      </c>
      <c r="AH167" s="67">
        <v>120</v>
      </c>
      <c r="AI167" s="68">
        <f t="shared" si="22"/>
        <v>115</v>
      </c>
      <c r="AJ167" s="67">
        <v>95</v>
      </c>
      <c r="AK167" s="67">
        <v>103</v>
      </c>
      <c r="AL167" s="68">
        <f t="shared" si="23"/>
        <v>99</v>
      </c>
    </row>
    <row r="168" spans="1:38" ht="12.75">
      <c r="A168" s="18" t="s">
        <v>146</v>
      </c>
      <c r="B168" s="27" t="s">
        <v>10</v>
      </c>
      <c r="C168" s="67">
        <v>135</v>
      </c>
      <c r="D168" s="67">
        <v>145</v>
      </c>
      <c r="E168" s="68">
        <f t="shared" si="12"/>
        <v>140</v>
      </c>
      <c r="F168" s="67"/>
      <c r="G168" s="67"/>
      <c r="H168" s="68" t="str">
        <f t="shared" si="13"/>
        <v>-</v>
      </c>
      <c r="I168" s="67"/>
      <c r="J168" s="67"/>
      <c r="K168" s="68" t="str">
        <f t="shared" si="14"/>
        <v>-</v>
      </c>
      <c r="L168" s="67"/>
      <c r="M168" s="67"/>
      <c r="N168" s="68" t="str">
        <f t="shared" si="15"/>
        <v>-</v>
      </c>
      <c r="O168" s="67"/>
      <c r="P168" s="67"/>
      <c r="Q168" s="68" t="str">
        <f t="shared" si="16"/>
        <v>-</v>
      </c>
      <c r="R168" s="67"/>
      <c r="S168" s="67"/>
      <c r="T168" s="68" t="str">
        <f t="shared" si="17"/>
        <v>-</v>
      </c>
      <c r="U168" s="67"/>
      <c r="V168" s="67"/>
      <c r="W168" s="68" t="str">
        <f t="shared" si="18"/>
        <v>-</v>
      </c>
      <c r="X168" s="67"/>
      <c r="Y168" s="67"/>
      <c r="Z168" s="68" t="str">
        <f t="shared" si="19"/>
        <v>-</v>
      </c>
      <c r="AA168" s="67">
        <v>190</v>
      </c>
      <c r="AB168" s="67">
        <v>206.67</v>
      </c>
      <c r="AC168" s="68">
        <f t="shared" si="20"/>
        <v>198.33499999999998</v>
      </c>
      <c r="AD168" s="67">
        <v>160</v>
      </c>
      <c r="AE168" s="67">
        <v>170</v>
      </c>
      <c r="AF168" s="68">
        <f t="shared" si="21"/>
        <v>165</v>
      </c>
      <c r="AG168" s="67">
        <v>190</v>
      </c>
      <c r="AH168" s="67">
        <v>205</v>
      </c>
      <c r="AI168" s="68">
        <f t="shared" si="22"/>
        <v>197.5</v>
      </c>
      <c r="AJ168" s="67">
        <v>200</v>
      </c>
      <c r="AK168" s="67">
        <v>250</v>
      </c>
      <c r="AL168" s="68">
        <f t="shared" si="23"/>
        <v>225</v>
      </c>
    </row>
    <row r="169" spans="1:38" ht="12.75">
      <c r="A169" s="18" t="s">
        <v>145</v>
      </c>
      <c r="B169" s="27" t="s">
        <v>10</v>
      </c>
      <c r="C169" s="67"/>
      <c r="D169" s="67"/>
      <c r="E169" s="68" t="str">
        <f t="shared" si="12"/>
        <v>-</v>
      </c>
      <c r="F169" s="67"/>
      <c r="G169" s="67"/>
      <c r="H169" s="68" t="str">
        <f t="shared" si="13"/>
        <v>-</v>
      </c>
      <c r="I169" s="67"/>
      <c r="J169" s="67"/>
      <c r="K169" s="68" t="str">
        <f t="shared" si="14"/>
        <v>-</v>
      </c>
      <c r="L169" s="67"/>
      <c r="M169" s="67"/>
      <c r="N169" s="68" t="str">
        <f t="shared" si="15"/>
        <v>-</v>
      </c>
      <c r="O169" s="67"/>
      <c r="P169" s="67"/>
      <c r="Q169" s="68" t="str">
        <f t="shared" si="16"/>
        <v>-</v>
      </c>
      <c r="R169" s="67"/>
      <c r="S169" s="67"/>
      <c r="T169" s="68" t="str">
        <f t="shared" si="17"/>
        <v>-</v>
      </c>
      <c r="U169" s="67"/>
      <c r="V169" s="67"/>
      <c r="W169" s="68" t="str">
        <f t="shared" si="18"/>
        <v>-</v>
      </c>
      <c r="X169" s="67"/>
      <c r="Y169" s="67"/>
      <c r="Z169" s="68" t="str">
        <f t="shared" si="19"/>
        <v>-</v>
      </c>
      <c r="AA169" s="67"/>
      <c r="AB169" s="67"/>
      <c r="AC169" s="68" t="str">
        <f t="shared" si="20"/>
        <v>-</v>
      </c>
      <c r="AD169" s="67">
        <v>170</v>
      </c>
      <c r="AE169" s="67">
        <v>180</v>
      </c>
      <c r="AF169" s="68">
        <f t="shared" si="21"/>
        <v>175</v>
      </c>
      <c r="AG169" s="67">
        <v>150</v>
      </c>
      <c r="AH169" s="67">
        <v>200</v>
      </c>
      <c r="AI169" s="68">
        <f t="shared" si="22"/>
        <v>175</v>
      </c>
      <c r="AJ169" s="67"/>
      <c r="AK169" s="67"/>
      <c r="AL169" s="68" t="str">
        <f t="shared" si="23"/>
        <v>-</v>
      </c>
    </row>
    <row r="170" spans="1:38" ht="12.75">
      <c r="A170" s="18" t="s">
        <v>147</v>
      </c>
      <c r="B170" s="27" t="s">
        <v>10</v>
      </c>
      <c r="C170" s="67">
        <v>100</v>
      </c>
      <c r="D170" s="67">
        <v>110</v>
      </c>
      <c r="E170" s="68">
        <f t="shared" si="12"/>
        <v>105</v>
      </c>
      <c r="F170" s="67"/>
      <c r="G170" s="67"/>
      <c r="H170" s="68" t="str">
        <f t="shared" si="13"/>
        <v>-</v>
      </c>
      <c r="I170" s="67">
        <v>90</v>
      </c>
      <c r="J170" s="67">
        <v>100</v>
      </c>
      <c r="K170" s="68">
        <f t="shared" si="14"/>
        <v>95</v>
      </c>
      <c r="L170" s="67">
        <v>90</v>
      </c>
      <c r="M170" s="67">
        <v>100</v>
      </c>
      <c r="N170" s="68">
        <f t="shared" si="15"/>
        <v>95</v>
      </c>
      <c r="O170" s="67">
        <v>70</v>
      </c>
      <c r="P170" s="67">
        <v>80</v>
      </c>
      <c r="Q170" s="68">
        <f t="shared" si="16"/>
        <v>75</v>
      </c>
      <c r="R170" s="67"/>
      <c r="S170" s="67"/>
      <c r="T170" s="68" t="str">
        <f t="shared" si="17"/>
        <v>-</v>
      </c>
      <c r="U170" s="67"/>
      <c r="V170" s="67"/>
      <c r="W170" s="68" t="str">
        <f t="shared" si="18"/>
        <v>-</v>
      </c>
      <c r="X170" s="67">
        <v>137.5</v>
      </c>
      <c r="Y170" s="67">
        <v>170</v>
      </c>
      <c r="Z170" s="68">
        <f t="shared" si="19"/>
        <v>153.75</v>
      </c>
      <c r="AA170" s="67">
        <v>127.5</v>
      </c>
      <c r="AB170" s="67">
        <v>157.5</v>
      </c>
      <c r="AC170" s="68">
        <f t="shared" si="20"/>
        <v>142.5</v>
      </c>
      <c r="AD170" s="67">
        <v>150</v>
      </c>
      <c r="AE170" s="67">
        <v>200</v>
      </c>
      <c r="AF170" s="68">
        <f t="shared" si="21"/>
        <v>175</v>
      </c>
      <c r="AG170" s="67"/>
      <c r="AH170" s="67"/>
      <c r="AI170" s="68" t="str">
        <f t="shared" si="22"/>
        <v>-</v>
      </c>
      <c r="AJ170" s="67"/>
      <c r="AK170" s="67"/>
      <c r="AL170" s="68" t="str">
        <f t="shared" si="23"/>
        <v>-</v>
      </c>
    </row>
    <row r="171" spans="1:38" ht="12.75">
      <c r="A171" s="18" t="s">
        <v>148</v>
      </c>
      <c r="B171" s="27" t="s">
        <v>10</v>
      </c>
      <c r="C171" s="67">
        <v>90</v>
      </c>
      <c r="D171" s="67">
        <v>100</v>
      </c>
      <c r="E171" s="68">
        <f t="shared" si="12"/>
        <v>95</v>
      </c>
      <c r="F171" s="67">
        <v>80</v>
      </c>
      <c r="G171" s="67">
        <v>100</v>
      </c>
      <c r="H171" s="68">
        <f t="shared" si="13"/>
        <v>90</v>
      </c>
      <c r="I171" s="67">
        <v>80</v>
      </c>
      <c r="J171" s="67">
        <v>100</v>
      </c>
      <c r="K171" s="68">
        <f t="shared" si="14"/>
        <v>90</v>
      </c>
      <c r="L171" s="67">
        <v>80</v>
      </c>
      <c r="M171" s="67">
        <v>100</v>
      </c>
      <c r="N171" s="68">
        <f t="shared" si="15"/>
        <v>90</v>
      </c>
      <c r="O171" s="67"/>
      <c r="P171" s="67"/>
      <c r="Q171" s="68" t="str">
        <f t="shared" si="16"/>
        <v>-</v>
      </c>
      <c r="R171" s="67"/>
      <c r="S171" s="67"/>
      <c r="T171" s="68" t="str">
        <f t="shared" si="17"/>
        <v>-</v>
      </c>
      <c r="U171" s="67"/>
      <c r="V171" s="67"/>
      <c r="W171" s="68" t="str">
        <f t="shared" si="18"/>
        <v>-</v>
      </c>
      <c r="X171" s="67">
        <v>100</v>
      </c>
      <c r="Y171" s="67">
        <v>120</v>
      </c>
      <c r="Z171" s="68">
        <f t="shared" si="19"/>
        <v>110</v>
      </c>
      <c r="AA171" s="67">
        <v>98.33</v>
      </c>
      <c r="AB171" s="67">
        <v>111.67</v>
      </c>
      <c r="AC171" s="68">
        <f t="shared" si="20"/>
        <v>105</v>
      </c>
      <c r="AD171" s="67">
        <v>110</v>
      </c>
      <c r="AE171" s="67">
        <v>123.33</v>
      </c>
      <c r="AF171" s="68">
        <f t="shared" si="21"/>
        <v>116.66499999999999</v>
      </c>
      <c r="AG171" s="67">
        <v>70</v>
      </c>
      <c r="AH171" s="67">
        <v>80</v>
      </c>
      <c r="AI171" s="68">
        <f t="shared" si="22"/>
        <v>75</v>
      </c>
      <c r="AJ171" s="67"/>
      <c r="AK171" s="67"/>
      <c r="AL171" s="68" t="str">
        <f t="shared" si="23"/>
        <v>-</v>
      </c>
    </row>
    <row r="172" spans="1:38" ht="12.75">
      <c r="A172" s="18" t="s">
        <v>149</v>
      </c>
      <c r="B172" s="27" t="s">
        <v>10</v>
      </c>
      <c r="C172" s="67">
        <v>95</v>
      </c>
      <c r="D172" s="67">
        <v>110</v>
      </c>
      <c r="E172" s="68">
        <f t="shared" si="12"/>
        <v>102.5</v>
      </c>
      <c r="F172" s="67">
        <v>95</v>
      </c>
      <c r="G172" s="67">
        <v>102.5</v>
      </c>
      <c r="H172" s="68">
        <f t="shared" si="13"/>
        <v>98.75</v>
      </c>
      <c r="I172" s="67">
        <v>110</v>
      </c>
      <c r="J172" s="67">
        <v>120</v>
      </c>
      <c r="K172" s="68">
        <f t="shared" si="14"/>
        <v>115</v>
      </c>
      <c r="L172" s="67">
        <v>110</v>
      </c>
      <c r="M172" s="67">
        <v>120</v>
      </c>
      <c r="N172" s="68">
        <f t="shared" si="15"/>
        <v>115</v>
      </c>
      <c r="O172" s="67">
        <v>110</v>
      </c>
      <c r="P172" s="67">
        <v>120</v>
      </c>
      <c r="Q172" s="68">
        <f t="shared" si="16"/>
        <v>115</v>
      </c>
      <c r="R172" s="67"/>
      <c r="S172" s="67"/>
      <c r="T172" s="68" t="str">
        <f t="shared" si="17"/>
        <v>-</v>
      </c>
      <c r="U172" s="67"/>
      <c r="V172" s="67"/>
      <c r="W172" s="68" t="str">
        <f t="shared" si="18"/>
        <v>-</v>
      </c>
      <c r="X172" s="67">
        <v>90</v>
      </c>
      <c r="Y172" s="67">
        <v>95</v>
      </c>
      <c r="Z172" s="68">
        <f t="shared" si="19"/>
        <v>92.5</v>
      </c>
      <c r="AA172" s="67">
        <v>70</v>
      </c>
      <c r="AB172" s="67">
        <v>90</v>
      </c>
      <c r="AC172" s="68">
        <f t="shared" si="20"/>
        <v>80</v>
      </c>
      <c r="AD172" s="67">
        <v>85</v>
      </c>
      <c r="AE172" s="67">
        <v>105</v>
      </c>
      <c r="AF172" s="68">
        <f t="shared" si="21"/>
        <v>95</v>
      </c>
      <c r="AG172" s="67">
        <v>71.67</v>
      </c>
      <c r="AH172" s="67">
        <v>88.33</v>
      </c>
      <c r="AI172" s="68">
        <f t="shared" si="22"/>
        <v>80</v>
      </c>
      <c r="AJ172" s="67">
        <v>80</v>
      </c>
      <c r="AK172" s="67">
        <v>92.67</v>
      </c>
      <c r="AL172" s="68">
        <f t="shared" si="23"/>
        <v>86.33500000000001</v>
      </c>
    </row>
    <row r="173" spans="1:38" ht="12.75">
      <c r="A173" s="18" t="s">
        <v>150</v>
      </c>
      <c r="B173" s="27" t="s">
        <v>10</v>
      </c>
      <c r="C173" s="67"/>
      <c r="D173" s="67"/>
      <c r="E173" s="68" t="str">
        <f t="shared" si="12"/>
        <v>-</v>
      </c>
      <c r="F173" s="67"/>
      <c r="G173" s="67"/>
      <c r="H173" s="68" t="str">
        <f t="shared" si="13"/>
        <v>-</v>
      </c>
      <c r="I173" s="67"/>
      <c r="J173" s="67"/>
      <c r="K173" s="68" t="str">
        <f t="shared" si="14"/>
        <v>-</v>
      </c>
      <c r="L173" s="67">
        <v>120</v>
      </c>
      <c r="M173" s="67">
        <v>125</v>
      </c>
      <c r="N173" s="68">
        <f t="shared" si="15"/>
        <v>122.5</v>
      </c>
      <c r="O173" s="67"/>
      <c r="P173" s="67"/>
      <c r="Q173" s="68" t="str">
        <f t="shared" si="16"/>
        <v>-</v>
      </c>
      <c r="R173" s="67"/>
      <c r="S173" s="67"/>
      <c r="T173" s="68" t="str">
        <f t="shared" si="17"/>
        <v>-</v>
      </c>
      <c r="U173" s="67"/>
      <c r="V173" s="67"/>
      <c r="W173" s="68" t="str">
        <f t="shared" si="18"/>
        <v>-</v>
      </c>
      <c r="X173" s="67"/>
      <c r="Y173" s="67"/>
      <c r="Z173" s="68" t="str">
        <f t="shared" si="19"/>
        <v>-</v>
      </c>
      <c r="AA173" s="67"/>
      <c r="AB173" s="67"/>
      <c r="AC173" s="68" t="str">
        <f t="shared" si="20"/>
        <v>-</v>
      </c>
      <c r="AD173" s="67"/>
      <c r="AE173" s="67"/>
      <c r="AF173" s="68" t="str">
        <f t="shared" si="21"/>
        <v>-</v>
      </c>
      <c r="AG173" s="67"/>
      <c r="AH173" s="67"/>
      <c r="AI173" s="68" t="str">
        <f t="shared" si="22"/>
        <v>-</v>
      </c>
      <c r="AJ173" s="67"/>
      <c r="AK173" s="67"/>
      <c r="AL173" s="68" t="str">
        <f t="shared" si="23"/>
        <v>-</v>
      </c>
    </row>
    <row r="174" spans="1:38" ht="12.75">
      <c r="A174" s="18" t="s">
        <v>151</v>
      </c>
      <c r="B174" s="27" t="s">
        <v>10</v>
      </c>
      <c r="C174" s="67">
        <v>80</v>
      </c>
      <c r="D174" s="67">
        <v>99</v>
      </c>
      <c r="E174" s="68">
        <f t="shared" si="12"/>
        <v>89.5</v>
      </c>
      <c r="F174" s="67">
        <v>87</v>
      </c>
      <c r="G174" s="67">
        <v>96.67</v>
      </c>
      <c r="H174" s="68">
        <f t="shared" si="13"/>
        <v>91.83500000000001</v>
      </c>
      <c r="I174" s="67">
        <v>95.33</v>
      </c>
      <c r="J174" s="67">
        <v>106.67</v>
      </c>
      <c r="K174" s="68">
        <f t="shared" si="14"/>
        <v>101</v>
      </c>
      <c r="L174" s="67">
        <v>90</v>
      </c>
      <c r="M174" s="67">
        <v>102.33</v>
      </c>
      <c r="N174" s="68">
        <f t="shared" si="15"/>
        <v>96.16499999999999</v>
      </c>
      <c r="O174" s="67">
        <v>96.67</v>
      </c>
      <c r="P174" s="67">
        <v>105</v>
      </c>
      <c r="Q174" s="68">
        <f t="shared" si="16"/>
        <v>100.83500000000001</v>
      </c>
      <c r="R174" s="67">
        <v>92.33</v>
      </c>
      <c r="S174" s="67">
        <v>106</v>
      </c>
      <c r="T174" s="68">
        <f t="shared" si="17"/>
        <v>99.16499999999999</v>
      </c>
      <c r="U174" s="67">
        <v>93.33</v>
      </c>
      <c r="V174" s="67">
        <v>106.67</v>
      </c>
      <c r="W174" s="68">
        <f t="shared" si="18"/>
        <v>100</v>
      </c>
      <c r="X174" s="67">
        <v>90</v>
      </c>
      <c r="Y174" s="67">
        <v>102.5</v>
      </c>
      <c r="Z174" s="68">
        <f t="shared" si="19"/>
        <v>96.25</v>
      </c>
      <c r="AA174" s="67">
        <v>80</v>
      </c>
      <c r="AB174" s="67">
        <v>87.5</v>
      </c>
      <c r="AC174" s="68">
        <f t="shared" si="20"/>
        <v>83.75</v>
      </c>
      <c r="AD174" s="67">
        <v>81</v>
      </c>
      <c r="AE174" s="67">
        <v>96.67</v>
      </c>
      <c r="AF174" s="68">
        <f t="shared" si="21"/>
        <v>88.83500000000001</v>
      </c>
      <c r="AG174" s="67">
        <v>76.67</v>
      </c>
      <c r="AH174" s="67">
        <v>88.33</v>
      </c>
      <c r="AI174" s="68">
        <f t="shared" si="22"/>
        <v>82.5</v>
      </c>
      <c r="AJ174" s="67">
        <v>91.67</v>
      </c>
      <c r="AK174" s="67">
        <v>95</v>
      </c>
      <c r="AL174" s="68">
        <f t="shared" si="23"/>
        <v>93.33500000000001</v>
      </c>
    </row>
    <row r="175" spans="1:38" ht="12.75">
      <c r="A175" s="18" t="s">
        <v>152</v>
      </c>
      <c r="B175" s="27" t="s">
        <v>10</v>
      </c>
      <c r="C175" s="67">
        <v>80</v>
      </c>
      <c r="D175" s="67">
        <v>89</v>
      </c>
      <c r="E175" s="68">
        <f t="shared" si="12"/>
        <v>84.5</v>
      </c>
      <c r="F175" s="67">
        <v>79</v>
      </c>
      <c r="G175" s="67">
        <v>88</v>
      </c>
      <c r="H175" s="68">
        <f t="shared" si="13"/>
        <v>83.5</v>
      </c>
      <c r="I175" s="67">
        <v>84</v>
      </c>
      <c r="J175" s="67">
        <v>92.5</v>
      </c>
      <c r="K175" s="68">
        <f t="shared" si="14"/>
        <v>88.25</v>
      </c>
      <c r="L175" s="67">
        <v>93.33</v>
      </c>
      <c r="M175" s="67">
        <v>108.33</v>
      </c>
      <c r="N175" s="68">
        <f t="shared" si="15"/>
        <v>100.83</v>
      </c>
      <c r="O175" s="67">
        <v>90</v>
      </c>
      <c r="P175" s="67">
        <v>100</v>
      </c>
      <c r="Q175" s="68">
        <f t="shared" si="16"/>
        <v>95</v>
      </c>
      <c r="R175" s="67"/>
      <c r="S175" s="67"/>
      <c r="T175" s="68" t="str">
        <f t="shared" si="17"/>
        <v>-</v>
      </c>
      <c r="U175" s="67"/>
      <c r="V175" s="67"/>
      <c r="W175" s="68" t="str">
        <f t="shared" si="18"/>
        <v>-</v>
      </c>
      <c r="X175" s="67"/>
      <c r="Y175" s="67"/>
      <c r="Z175" s="68" t="str">
        <f t="shared" si="19"/>
        <v>-</v>
      </c>
      <c r="AA175" s="67">
        <v>70</v>
      </c>
      <c r="AB175" s="67">
        <v>90</v>
      </c>
      <c r="AC175" s="68">
        <f t="shared" si="20"/>
        <v>80</v>
      </c>
      <c r="AD175" s="67">
        <v>80</v>
      </c>
      <c r="AE175" s="67">
        <v>95</v>
      </c>
      <c r="AF175" s="68">
        <f t="shared" si="21"/>
        <v>87.5</v>
      </c>
      <c r="AG175" s="67">
        <v>68.33</v>
      </c>
      <c r="AH175" s="67">
        <v>85</v>
      </c>
      <c r="AI175" s="68">
        <f t="shared" si="22"/>
        <v>76.66499999999999</v>
      </c>
      <c r="AJ175" s="67">
        <v>73.33</v>
      </c>
      <c r="AK175" s="67">
        <v>86.67</v>
      </c>
      <c r="AL175" s="68">
        <f t="shared" si="23"/>
        <v>80</v>
      </c>
    </row>
    <row r="176" spans="1:38" ht="12.75">
      <c r="A176" s="18" t="s">
        <v>153</v>
      </c>
      <c r="B176" s="27" t="s">
        <v>10</v>
      </c>
      <c r="C176" s="67">
        <v>91</v>
      </c>
      <c r="D176" s="67">
        <v>107.67</v>
      </c>
      <c r="E176" s="68">
        <f t="shared" si="12"/>
        <v>99.33500000000001</v>
      </c>
      <c r="F176" s="67">
        <v>86</v>
      </c>
      <c r="G176" s="67">
        <v>97.33</v>
      </c>
      <c r="H176" s="68">
        <f t="shared" si="13"/>
        <v>91.66499999999999</v>
      </c>
      <c r="I176" s="67">
        <v>102.33</v>
      </c>
      <c r="J176" s="67">
        <v>112.33</v>
      </c>
      <c r="K176" s="68">
        <f t="shared" si="14"/>
        <v>107.33</v>
      </c>
      <c r="L176" s="67">
        <v>88.33</v>
      </c>
      <c r="M176" s="67">
        <v>98.33</v>
      </c>
      <c r="N176" s="68">
        <f t="shared" si="15"/>
        <v>93.33</v>
      </c>
      <c r="O176" s="67"/>
      <c r="P176" s="67"/>
      <c r="Q176" s="68" t="str">
        <f t="shared" si="16"/>
        <v>-</v>
      </c>
      <c r="R176" s="67"/>
      <c r="S176" s="67"/>
      <c r="T176" s="68" t="str">
        <f t="shared" si="17"/>
        <v>-</v>
      </c>
      <c r="U176" s="67"/>
      <c r="V176" s="67"/>
      <c r="W176" s="68" t="str">
        <f t="shared" si="18"/>
        <v>-</v>
      </c>
      <c r="X176" s="67"/>
      <c r="Y176" s="67"/>
      <c r="Z176" s="68" t="str">
        <f t="shared" si="19"/>
        <v>-</v>
      </c>
      <c r="AA176" s="67">
        <v>70</v>
      </c>
      <c r="AB176" s="67">
        <v>95</v>
      </c>
      <c r="AC176" s="68">
        <f t="shared" si="20"/>
        <v>82.5</v>
      </c>
      <c r="AD176" s="67">
        <v>90</v>
      </c>
      <c r="AE176" s="67">
        <v>120</v>
      </c>
      <c r="AF176" s="68">
        <f t="shared" si="21"/>
        <v>105</v>
      </c>
      <c r="AG176" s="67">
        <v>75</v>
      </c>
      <c r="AH176" s="67">
        <v>105</v>
      </c>
      <c r="AI176" s="68">
        <f t="shared" si="22"/>
        <v>90</v>
      </c>
      <c r="AJ176" s="67">
        <v>95</v>
      </c>
      <c r="AK176" s="67">
        <v>113.33</v>
      </c>
      <c r="AL176" s="68">
        <f t="shared" si="23"/>
        <v>104.16499999999999</v>
      </c>
    </row>
    <row r="177" spans="1:38" ht="12.75">
      <c r="A177" s="18" t="s">
        <v>154</v>
      </c>
      <c r="B177" s="27" t="s">
        <v>10</v>
      </c>
      <c r="C177" s="67"/>
      <c r="D177" s="67"/>
      <c r="E177" s="68" t="str">
        <f t="shared" si="12"/>
        <v>-</v>
      </c>
      <c r="F177" s="67">
        <v>100</v>
      </c>
      <c r="G177" s="67">
        <v>100</v>
      </c>
      <c r="H177" s="68">
        <f t="shared" si="13"/>
        <v>100</v>
      </c>
      <c r="I177" s="67">
        <v>100</v>
      </c>
      <c r="J177" s="67">
        <v>100</v>
      </c>
      <c r="K177" s="68">
        <f t="shared" si="14"/>
        <v>100</v>
      </c>
      <c r="L177" s="67"/>
      <c r="M177" s="67"/>
      <c r="N177" s="68" t="str">
        <f t="shared" si="15"/>
        <v>-</v>
      </c>
      <c r="O177" s="67">
        <v>100</v>
      </c>
      <c r="P177" s="67">
        <v>100</v>
      </c>
      <c r="Q177" s="68">
        <f t="shared" si="16"/>
        <v>100</v>
      </c>
      <c r="R177" s="67">
        <v>60</v>
      </c>
      <c r="S177" s="67">
        <v>70</v>
      </c>
      <c r="T177" s="68">
        <f t="shared" si="17"/>
        <v>65</v>
      </c>
      <c r="U177" s="67">
        <v>60</v>
      </c>
      <c r="V177" s="67">
        <v>70</v>
      </c>
      <c r="W177" s="68">
        <f t="shared" si="18"/>
        <v>65</v>
      </c>
      <c r="X177" s="67">
        <v>60</v>
      </c>
      <c r="Y177" s="67">
        <v>70</v>
      </c>
      <c r="Z177" s="68">
        <f t="shared" si="19"/>
        <v>65</v>
      </c>
      <c r="AA177" s="67">
        <v>65</v>
      </c>
      <c r="AB177" s="67">
        <v>75</v>
      </c>
      <c r="AC177" s="68">
        <f t="shared" si="20"/>
        <v>70</v>
      </c>
      <c r="AD177" s="67">
        <v>80</v>
      </c>
      <c r="AE177" s="67">
        <v>95</v>
      </c>
      <c r="AF177" s="68">
        <f t="shared" si="21"/>
        <v>87.5</v>
      </c>
      <c r="AG177" s="67">
        <v>65</v>
      </c>
      <c r="AH177" s="67">
        <v>75</v>
      </c>
      <c r="AI177" s="68">
        <f t="shared" si="22"/>
        <v>70</v>
      </c>
      <c r="AJ177" s="67">
        <v>60</v>
      </c>
      <c r="AK177" s="67">
        <v>70</v>
      </c>
      <c r="AL177" s="68">
        <f t="shared" si="23"/>
        <v>65</v>
      </c>
    </row>
    <row r="178" spans="1:38" ht="12.75">
      <c r="A178" s="18" t="s">
        <v>155</v>
      </c>
      <c r="B178" s="27" t="s">
        <v>10</v>
      </c>
      <c r="C178" s="67"/>
      <c r="D178" s="67"/>
      <c r="E178" s="68" t="str">
        <f t="shared" si="12"/>
        <v>-</v>
      </c>
      <c r="F178" s="67"/>
      <c r="G178" s="67"/>
      <c r="H178" s="68" t="str">
        <f t="shared" si="13"/>
        <v>-</v>
      </c>
      <c r="I178" s="67"/>
      <c r="J178" s="67"/>
      <c r="K178" s="68" t="str">
        <f t="shared" si="14"/>
        <v>-</v>
      </c>
      <c r="L178" s="67"/>
      <c r="M178" s="67"/>
      <c r="N178" s="68" t="str">
        <f t="shared" si="15"/>
        <v>-</v>
      </c>
      <c r="O178" s="67">
        <v>80</v>
      </c>
      <c r="P178" s="67">
        <v>90</v>
      </c>
      <c r="Q178" s="68">
        <f t="shared" si="16"/>
        <v>85</v>
      </c>
      <c r="R178" s="67">
        <v>160</v>
      </c>
      <c r="S178" s="67">
        <v>190</v>
      </c>
      <c r="T178" s="68">
        <f t="shared" si="17"/>
        <v>175</v>
      </c>
      <c r="U178" s="67">
        <v>116.67</v>
      </c>
      <c r="V178" s="67">
        <v>133.33</v>
      </c>
      <c r="W178" s="68">
        <f t="shared" si="18"/>
        <v>125</v>
      </c>
      <c r="X178" s="67">
        <v>111.67</v>
      </c>
      <c r="Y178" s="67">
        <v>126.67</v>
      </c>
      <c r="Z178" s="68">
        <f t="shared" si="19"/>
        <v>119.17</v>
      </c>
      <c r="AA178" s="67">
        <v>80</v>
      </c>
      <c r="AB178" s="67">
        <v>88.33</v>
      </c>
      <c r="AC178" s="68">
        <f t="shared" si="20"/>
        <v>84.16499999999999</v>
      </c>
      <c r="AD178" s="67">
        <v>100</v>
      </c>
      <c r="AE178" s="67">
        <v>110</v>
      </c>
      <c r="AF178" s="68">
        <f t="shared" si="21"/>
        <v>105</v>
      </c>
      <c r="AG178" s="67"/>
      <c r="AH178" s="67"/>
      <c r="AI178" s="68" t="str">
        <f t="shared" si="22"/>
        <v>-</v>
      </c>
      <c r="AJ178" s="67"/>
      <c r="AK178" s="67"/>
      <c r="AL178" s="68" t="str">
        <f t="shared" si="23"/>
        <v>-</v>
      </c>
    </row>
    <row r="179" spans="1:38" ht="12.75">
      <c r="A179" s="18" t="s">
        <v>156</v>
      </c>
      <c r="B179" s="27" t="s">
        <v>10</v>
      </c>
      <c r="C179" s="67"/>
      <c r="D179" s="67"/>
      <c r="E179" s="68" t="str">
        <f t="shared" si="12"/>
        <v>-</v>
      </c>
      <c r="F179" s="67"/>
      <c r="G179" s="67"/>
      <c r="H179" s="68" t="str">
        <f t="shared" si="13"/>
        <v>-</v>
      </c>
      <c r="I179" s="67"/>
      <c r="J179" s="67"/>
      <c r="K179" s="68" t="str">
        <f t="shared" si="14"/>
        <v>-</v>
      </c>
      <c r="L179" s="67"/>
      <c r="M179" s="67"/>
      <c r="N179" s="68" t="str">
        <f t="shared" si="15"/>
        <v>-</v>
      </c>
      <c r="O179" s="67"/>
      <c r="P179" s="67"/>
      <c r="Q179" s="68" t="str">
        <f t="shared" si="16"/>
        <v>-</v>
      </c>
      <c r="R179" s="67">
        <v>121.67</v>
      </c>
      <c r="S179" s="67">
        <v>139.33</v>
      </c>
      <c r="T179" s="68">
        <f t="shared" si="17"/>
        <v>130.5</v>
      </c>
      <c r="U179" s="67">
        <v>98.33</v>
      </c>
      <c r="V179" s="67">
        <v>114.33</v>
      </c>
      <c r="W179" s="68">
        <f t="shared" si="18"/>
        <v>106.33</v>
      </c>
      <c r="X179" s="67">
        <v>95</v>
      </c>
      <c r="Y179" s="67">
        <v>106.67</v>
      </c>
      <c r="Z179" s="68">
        <f t="shared" si="19"/>
        <v>100.83500000000001</v>
      </c>
      <c r="AA179" s="67">
        <v>71.67</v>
      </c>
      <c r="AB179" s="67">
        <v>80</v>
      </c>
      <c r="AC179" s="68">
        <f t="shared" si="20"/>
        <v>75.83500000000001</v>
      </c>
      <c r="AD179" s="67">
        <v>90</v>
      </c>
      <c r="AE179" s="67">
        <v>105</v>
      </c>
      <c r="AF179" s="68">
        <f t="shared" si="21"/>
        <v>97.5</v>
      </c>
      <c r="AG179" s="67"/>
      <c r="AH179" s="67"/>
      <c r="AI179" s="68" t="str">
        <f t="shared" si="22"/>
        <v>-</v>
      </c>
      <c r="AJ179" s="67"/>
      <c r="AK179" s="67"/>
      <c r="AL179" s="68" t="str">
        <f t="shared" si="23"/>
        <v>-</v>
      </c>
    </row>
    <row r="180" spans="1:38" ht="12.75">
      <c r="A180" s="18" t="s">
        <v>157</v>
      </c>
      <c r="B180" s="27" t="s">
        <v>10</v>
      </c>
      <c r="C180" s="67"/>
      <c r="D180" s="67"/>
      <c r="E180" s="68" t="str">
        <f t="shared" si="12"/>
        <v>-</v>
      </c>
      <c r="F180" s="67"/>
      <c r="G180" s="67"/>
      <c r="H180" s="68" t="str">
        <f t="shared" si="13"/>
        <v>-</v>
      </c>
      <c r="I180" s="67"/>
      <c r="J180" s="67"/>
      <c r="K180" s="68" t="str">
        <f t="shared" si="14"/>
        <v>-</v>
      </c>
      <c r="L180" s="67"/>
      <c r="M180" s="67"/>
      <c r="N180" s="68" t="str">
        <f t="shared" si="15"/>
        <v>-</v>
      </c>
      <c r="O180" s="67">
        <v>125</v>
      </c>
      <c r="P180" s="67">
        <v>140</v>
      </c>
      <c r="Q180" s="68">
        <f t="shared" si="16"/>
        <v>132.5</v>
      </c>
      <c r="R180" s="67">
        <v>123.33</v>
      </c>
      <c r="S180" s="67">
        <v>141.67</v>
      </c>
      <c r="T180" s="68">
        <f t="shared" si="17"/>
        <v>132.5</v>
      </c>
      <c r="U180" s="67">
        <v>108.67</v>
      </c>
      <c r="V180" s="67">
        <v>120.33</v>
      </c>
      <c r="W180" s="68">
        <f t="shared" si="18"/>
        <v>114.5</v>
      </c>
      <c r="X180" s="67">
        <v>103.33</v>
      </c>
      <c r="Y180" s="67">
        <v>115</v>
      </c>
      <c r="Z180" s="68">
        <f t="shared" si="19"/>
        <v>109.16499999999999</v>
      </c>
      <c r="AA180" s="67">
        <v>80</v>
      </c>
      <c r="AB180" s="67">
        <v>90</v>
      </c>
      <c r="AC180" s="68">
        <f t="shared" si="20"/>
        <v>85</v>
      </c>
      <c r="AD180" s="67"/>
      <c r="AE180" s="67"/>
      <c r="AF180" s="68" t="str">
        <f t="shared" si="21"/>
        <v>-</v>
      </c>
      <c r="AG180" s="67"/>
      <c r="AH180" s="67"/>
      <c r="AI180" s="68" t="str">
        <f t="shared" si="22"/>
        <v>-</v>
      </c>
      <c r="AJ180" s="67"/>
      <c r="AK180" s="67"/>
      <c r="AL180" s="68" t="str">
        <f t="shared" si="23"/>
        <v>-</v>
      </c>
    </row>
    <row r="181" spans="1:38" ht="12.75">
      <c r="A181" s="18" t="s">
        <v>158</v>
      </c>
      <c r="B181" s="27" t="s">
        <v>10</v>
      </c>
      <c r="C181" s="67"/>
      <c r="D181" s="67"/>
      <c r="E181" s="68" t="str">
        <f t="shared" si="12"/>
        <v>-</v>
      </c>
      <c r="F181" s="67"/>
      <c r="G181" s="67"/>
      <c r="H181" s="68" t="str">
        <f t="shared" si="13"/>
        <v>-</v>
      </c>
      <c r="I181" s="67"/>
      <c r="J181" s="67"/>
      <c r="K181" s="68" t="str">
        <f t="shared" si="14"/>
        <v>-</v>
      </c>
      <c r="L181" s="67"/>
      <c r="M181" s="67"/>
      <c r="N181" s="68" t="str">
        <f t="shared" si="15"/>
        <v>-</v>
      </c>
      <c r="O181" s="67"/>
      <c r="P181" s="67"/>
      <c r="Q181" s="68" t="str">
        <f t="shared" si="16"/>
        <v>-</v>
      </c>
      <c r="R181" s="67">
        <v>225</v>
      </c>
      <c r="S181" s="67">
        <v>300</v>
      </c>
      <c r="T181" s="68">
        <f t="shared" si="17"/>
        <v>262.5</v>
      </c>
      <c r="U181" s="67">
        <v>125</v>
      </c>
      <c r="V181" s="67">
        <v>160</v>
      </c>
      <c r="W181" s="68">
        <f t="shared" si="18"/>
        <v>142.5</v>
      </c>
      <c r="X181" s="67">
        <v>126.67</v>
      </c>
      <c r="Y181" s="67">
        <v>148.33</v>
      </c>
      <c r="Z181" s="68">
        <f t="shared" si="19"/>
        <v>137.5</v>
      </c>
      <c r="AA181" s="67">
        <v>76.67</v>
      </c>
      <c r="AB181" s="67">
        <v>90</v>
      </c>
      <c r="AC181" s="68">
        <f t="shared" si="20"/>
        <v>83.33500000000001</v>
      </c>
      <c r="AD181" s="67"/>
      <c r="AE181" s="67"/>
      <c r="AF181" s="68" t="str">
        <f t="shared" si="21"/>
        <v>-</v>
      </c>
      <c r="AG181" s="67"/>
      <c r="AH181" s="67"/>
      <c r="AI181" s="68" t="str">
        <f t="shared" si="22"/>
        <v>-</v>
      </c>
      <c r="AJ181" s="67"/>
      <c r="AK181" s="67"/>
      <c r="AL181" s="68" t="str">
        <f t="shared" si="23"/>
        <v>-</v>
      </c>
    </row>
    <row r="182" spans="1:38" ht="12.75">
      <c r="A182" s="18" t="s">
        <v>159</v>
      </c>
      <c r="B182" s="27" t="s">
        <v>10</v>
      </c>
      <c r="C182" s="67"/>
      <c r="D182" s="67"/>
      <c r="E182" s="68" t="str">
        <f t="shared" si="12"/>
        <v>-</v>
      </c>
      <c r="F182" s="67"/>
      <c r="G182" s="67"/>
      <c r="H182" s="68" t="str">
        <f t="shared" si="13"/>
        <v>-</v>
      </c>
      <c r="I182" s="67"/>
      <c r="J182" s="67"/>
      <c r="K182" s="68" t="str">
        <f t="shared" si="14"/>
        <v>-</v>
      </c>
      <c r="L182" s="67"/>
      <c r="M182" s="67"/>
      <c r="N182" s="68" t="str">
        <f t="shared" si="15"/>
        <v>-</v>
      </c>
      <c r="O182" s="67"/>
      <c r="P182" s="67"/>
      <c r="Q182" s="68" t="str">
        <f t="shared" si="16"/>
        <v>-</v>
      </c>
      <c r="R182" s="67"/>
      <c r="S182" s="67"/>
      <c r="T182" s="68" t="str">
        <f t="shared" si="17"/>
        <v>-</v>
      </c>
      <c r="U182" s="67"/>
      <c r="V182" s="67"/>
      <c r="W182" s="68" t="str">
        <f t="shared" si="18"/>
        <v>-</v>
      </c>
      <c r="X182" s="67"/>
      <c r="Y182" s="67"/>
      <c r="Z182" s="68" t="str">
        <f t="shared" si="19"/>
        <v>-</v>
      </c>
      <c r="AA182" s="67"/>
      <c r="AB182" s="67"/>
      <c r="AC182" s="68" t="str">
        <f t="shared" si="20"/>
        <v>-</v>
      </c>
      <c r="AD182" s="67">
        <v>100</v>
      </c>
      <c r="AE182" s="67">
        <v>130</v>
      </c>
      <c r="AF182" s="68">
        <f t="shared" si="21"/>
        <v>115</v>
      </c>
      <c r="AG182" s="67"/>
      <c r="AH182" s="67"/>
      <c r="AI182" s="68" t="str">
        <f t="shared" si="22"/>
        <v>-</v>
      </c>
      <c r="AJ182" s="67"/>
      <c r="AK182" s="67"/>
      <c r="AL182" s="68" t="str">
        <f t="shared" si="23"/>
        <v>-</v>
      </c>
    </row>
    <row r="183" spans="1:38" ht="12.75">
      <c r="A183" s="18" t="s">
        <v>160</v>
      </c>
      <c r="B183" s="27" t="s">
        <v>10</v>
      </c>
      <c r="C183" s="67"/>
      <c r="D183" s="67"/>
      <c r="E183" s="68" t="str">
        <f t="shared" si="12"/>
        <v>-</v>
      </c>
      <c r="F183" s="67"/>
      <c r="G183" s="67"/>
      <c r="H183" s="68" t="str">
        <f t="shared" si="13"/>
        <v>-</v>
      </c>
      <c r="I183" s="67"/>
      <c r="J183" s="67"/>
      <c r="K183" s="68" t="str">
        <f t="shared" si="14"/>
        <v>-</v>
      </c>
      <c r="L183" s="67"/>
      <c r="M183" s="67"/>
      <c r="N183" s="68" t="str">
        <f t="shared" si="15"/>
        <v>-</v>
      </c>
      <c r="O183" s="67"/>
      <c r="P183" s="67"/>
      <c r="Q183" s="68" t="str">
        <f t="shared" si="16"/>
        <v>-</v>
      </c>
      <c r="R183" s="67">
        <v>100</v>
      </c>
      <c r="S183" s="67">
        <v>120</v>
      </c>
      <c r="T183" s="68">
        <f t="shared" si="17"/>
        <v>110</v>
      </c>
      <c r="U183" s="67">
        <v>95</v>
      </c>
      <c r="V183" s="67">
        <v>110</v>
      </c>
      <c r="W183" s="68">
        <f t="shared" si="18"/>
        <v>102.5</v>
      </c>
      <c r="X183" s="67">
        <v>95</v>
      </c>
      <c r="Y183" s="67">
        <v>110</v>
      </c>
      <c r="Z183" s="68">
        <f t="shared" si="19"/>
        <v>102.5</v>
      </c>
      <c r="AA183" s="67"/>
      <c r="AB183" s="67"/>
      <c r="AC183" s="68" t="str">
        <f t="shared" si="20"/>
        <v>-</v>
      </c>
      <c r="AD183" s="67"/>
      <c r="AE183" s="67"/>
      <c r="AF183" s="68" t="str">
        <f t="shared" si="21"/>
        <v>-</v>
      </c>
      <c r="AG183" s="67"/>
      <c r="AH183" s="67"/>
      <c r="AI183" s="68" t="str">
        <f t="shared" si="22"/>
        <v>-</v>
      </c>
      <c r="AJ183" s="67"/>
      <c r="AK183" s="67"/>
      <c r="AL183" s="68" t="str">
        <f t="shared" si="23"/>
        <v>-</v>
      </c>
    </row>
    <row r="184" spans="1:38" ht="12.75">
      <c r="A184" s="18" t="s">
        <v>161</v>
      </c>
      <c r="B184" s="27" t="s">
        <v>10</v>
      </c>
      <c r="C184" s="67"/>
      <c r="D184" s="67"/>
      <c r="E184" s="68" t="str">
        <f t="shared" si="12"/>
        <v>-</v>
      </c>
      <c r="F184" s="67"/>
      <c r="G184" s="67"/>
      <c r="H184" s="68" t="str">
        <f t="shared" si="13"/>
        <v>-</v>
      </c>
      <c r="I184" s="67"/>
      <c r="J184" s="67"/>
      <c r="K184" s="68" t="str">
        <f t="shared" si="14"/>
        <v>-</v>
      </c>
      <c r="L184" s="67"/>
      <c r="M184" s="67"/>
      <c r="N184" s="68" t="str">
        <f t="shared" si="15"/>
        <v>-</v>
      </c>
      <c r="O184" s="67"/>
      <c r="P184" s="67"/>
      <c r="Q184" s="68" t="str">
        <f t="shared" si="16"/>
        <v>-</v>
      </c>
      <c r="R184" s="67"/>
      <c r="S184" s="67"/>
      <c r="T184" s="68" t="str">
        <f t="shared" si="17"/>
        <v>-</v>
      </c>
      <c r="U184" s="67">
        <v>95</v>
      </c>
      <c r="V184" s="67">
        <v>110</v>
      </c>
      <c r="W184" s="68">
        <f t="shared" si="18"/>
        <v>102.5</v>
      </c>
      <c r="X184" s="67">
        <v>50</v>
      </c>
      <c r="Y184" s="67">
        <v>60</v>
      </c>
      <c r="Z184" s="68">
        <f t="shared" si="19"/>
        <v>55</v>
      </c>
      <c r="AA184" s="67"/>
      <c r="AB184" s="67"/>
      <c r="AC184" s="68" t="str">
        <f t="shared" si="20"/>
        <v>-</v>
      </c>
      <c r="AD184" s="67"/>
      <c r="AE184" s="67"/>
      <c r="AF184" s="68" t="str">
        <f t="shared" si="21"/>
        <v>-</v>
      </c>
      <c r="AG184" s="67"/>
      <c r="AH184" s="67"/>
      <c r="AI184" s="68" t="str">
        <f t="shared" si="22"/>
        <v>-</v>
      </c>
      <c r="AJ184" s="67"/>
      <c r="AK184" s="67"/>
      <c r="AL184" s="68" t="str">
        <f t="shared" si="23"/>
        <v>-</v>
      </c>
    </row>
    <row r="185" spans="1:38" ht="12.75">
      <c r="A185" s="18" t="s">
        <v>162</v>
      </c>
      <c r="B185" s="27" t="s">
        <v>10</v>
      </c>
      <c r="C185" s="67"/>
      <c r="D185" s="67"/>
      <c r="E185" s="68" t="str">
        <f t="shared" si="12"/>
        <v>-</v>
      </c>
      <c r="F185" s="67"/>
      <c r="G185" s="67"/>
      <c r="H185" s="68" t="str">
        <f t="shared" si="13"/>
        <v>-</v>
      </c>
      <c r="I185" s="67"/>
      <c r="J185" s="67"/>
      <c r="K185" s="68" t="str">
        <f t="shared" si="14"/>
        <v>-</v>
      </c>
      <c r="L185" s="67"/>
      <c r="M185" s="67"/>
      <c r="N185" s="68" t="str">
        <f t="shared" si="15"/>
        <v>-</v>
      </c>
      <c r="O185" s="67"/>
      <c r="P185" s="67"/>
      <c r="Q185" s="68" t="str">
        <f t="shared" si="16"/>
        <v>-</v>
      </c>
      <c r="R185" s="67"/>
      <c r="S185" s="67"/>
      <c r="T185" s="68" t="str">
        <f t="shared" si="17"/>
        <v>-</v>
      </c>
      <c r="U185" s="67"/>
      <c r="V185" s="67"/>
      <c r="W185" s="68" t="str">
        <f t="shared" si="18"/>
        <v>-</v>
      </c>
      <c r="X185" s="67"/>
      <c r="Y185" s="67"/>
      <c r="Z185" s="68" t="str">
        <f t="shared" si="19"/>
        <v>-</v>
      </c>
      <c r="AA185" s="67"/>
      <c r="AB185" s="67"/>
      <c r="AC185" s="68" t="str">
        <f t="shared" si="20"/>
        <v>-</v>
      </c>
      <c r="AD185" s="67"/>
      <c r="AE185" s="67"/>
      <c r="AF185" s="68" t="str">
        <f t="shared" si="21"/>
        <v>-</v>
      </c>
      <c r="AG185" s="67"/>
      <c r="AH185" s="67"/>
      <c r="AI185" s="68" t="str">
        <f t="shared" si="22"/>
        <v>-</v>
      </c>
      <c r="AJ185" s="67"/>
      <c r="AK185" s="67"/>
      <c r="AL185" s="68" t="str">
        <f t="shared" si="23"/>
        <v>-</v>
      </c>
    </row>
    <row r="186" spans="1:38" ht="12.75">
      <c r="A186" s="18" t="s">
        <v>163</v>
      </c>
      <c r="B186" s="27" t="s">
        <v>10</v>
      </c>
      <c r="C186" s="67"/>
      <c r="D186" s="67"/>
      <c r="E186" s="68" t="str">
        <f t="shared" si="12"/>
        <v>-</v>
      </c>
      <c r="F186" s="67"/>
      <c r="G186" s="67"/>
      <c r="H186" s="68" t="str">
        <f t="shared" si="13"/>
        <v>-</v>
      </c>
      <c r="I186" s="67"/>
      <c r="J186" s="67"/>
      <c r="K186" s="68" t="str">
        <f t="shared" si="14"/>
        <v>-</v>
      </c>
      <c r="L186" s="67"/>
      <c r="M186" s="67"/>
      <c r="N186" s="68" t="str">
        <f t="shared" si="15"/>
        <v>-</v>
      </c>
      <c r="O186" s="67"/>
      <c r="P186" s="67"/>
      <c r="Q186" s="68" t="str">
        <f t="shared" si="16"/>
        <v>-</v>
      </c>
      <c r="R186" s="67"/>
      <c r="S186" s="67"/>
      <c r="T186" s="68" t="str">
        <f t="shared" si="17"/>
        <v>-</v>
      </c>
      <c r="U186" s="67"/>
      <c r="V186" s="67"/>
      <c r="W186" s="68" t="str">
        <f t="shared" si="18"/>
        <v>-</v>
      </c>
      <c r="X186" s="67"/>
      <c r="Y186" s="67"/>
      <c r="Z186" s="68" t="str">
        <f t="shared" si="19"/>
        <v>-</v>
      </c>
      <c r="AA186" s="67"/>
      <c r="AB186" s="67"/>
      <c r="AC186" s="68" t="str">
        <f t="shared" si="20"/>
        <v>-</v>
      </c>
      <c r="AD186" s="67"/>
      <c r="AE186" s="67"/>
      <c r="AF186" s="68" t="str">
        <f t="shared" si="21"/>
        <v>-</v>
      </c>
      <c r="AG186" s="67"/>
      <c r="AH186" s="67"/>
      <c r="AI186" s="68" t="str">
        <f t="shared" si="22"/>
        <v>-</v>
      </c>
      <c r="AJ186" s="67"/>
      <c r="AK186" s="67"/>
      <c r="AL186" s="68" t="str">
        <f t="shared" si="23"/>
        <v>-</v>
      </c>
    </row>
    <row r="187" spans="1:38" ht="12.75">
      <c r="A187" s="18" t="s">
        <v>164</v>
      </c>
      <c r="B187" s="27" t="s">
        <v>10</v>
      </c>
      <c r="C187" s="67"/>
      <c r="D187" s="67"/>
      <c r="E187" s="68" t="str">
        <f t="shared" si="12"/>
        <v>-</v>
      </c>
      <c r="F187" s="67"/>
      <c r="G187" s="67"/>
      <c r="H187" s="68" t="str">
        <f t="shared" si="13"/>
        <v>-</v>
      </c>
      <c r="I187" s="67"/>
      <c r="J187" s="67"/>
      <c r="K187" s="68" t="str">
        <f t="shared" si="14"/>
        <v>-</v>
      </c>
      <c r="L187" s="67"/>
      <c r="M187" s="67"/>
      <c r="N187" s="68" t="str">
        <f t="shared" si="15"/>
        <v>-</v>
      </c>
      <c r="O187" s="67"/>
      <c r="P187" s="67"/>
      <c r="Q187" s="68" t="str">
        <f t="shared" si="16"/>
        <v>-</v>
      </c>
      <c r="R187" s="67"/>
      <c r="S187" s="67"/>
      <c r="T187" s="68" t="str">
        <f t="shared" si="17"/>
        <v>-</v>
      </c>
      <c r="U187" s="67">
        <v>90</v>
      </c>
      <c r="V187" s="67">
        <v>100</v>
      </c>
      <c r="W187" s="68">
        <f t="shared" si="18"/>
        <v>95</v>
      </c>
      <c r="X187" s="67">
        <v>60</v>
      </c>
      <c r="Y187" s="67">
        <v>65</v>
      </c>
      <c r="Z187" s="68">
        <f t="shared" si="19"/>
        <v>62.5</v>
      </c>
      <c r="AA187" s="67">
        <v>60</v>
      </c>
      <c r="AB187" s="67">
        <v>65</v>
      </c>
      <c r="AC187" s="68">
        <f t="shared" si="20"/>
        <v>62.5</v>
      </c>
      <c r="AD187" s="67"/>
      <c r="AE187" s="67"/>
      <c r="AF187" s="68" t="str">
        <f t="shared" si="21"/>
        <v>-</v>
      </c>
      <c r="AG187" s="67"/>
      <c r="AH187" s="67"/>
      <c r="AI187" s="68" t="str">
        <f t="shared" si="22"/>
        <v>-</v>
      </c>
      <c r="AJ187" s="67"/>
      <c r="AK187" s="67"/>
      <c r="AL187" s="68" t="str">
        <f t="shared" si="23"/>
        <v>-</v>
      </c>
    </row>
    <row r="188" spans="1:38" ht="12.75">
      <c r="A188" s="18" t="s">
        <v>165</v>
      </c>
      <c r="B188" s="27" t="s">
        <v>10</v>
      </c>
      <c r="C188" s="67">
        <v>230</v>
      </c>
      <c r="D188" s="67">
        <v>250</v>
      </c>
      <c r="E188" s="68">
        <f t="shared" si="12"/>
        <v>240</v>
      </c>
      <c r="F188" s="67"/>
      <c r="G188" s="67"/>
      <c r="H188" s="68" t="str">
        <f t="shared" si="13"/>
        <v>-</v>
      </c>
      <c r="I188" s="67"/>
      <c r="J188" s="67"/>
      <c r="K188" s="68" t="str">
        <f t="shared" si="14"/>
        <v>-</v>
      </c>
      <c r="L188" s="67"/>
      <c r="M188" s="67"/>
      <c r="N188" s="68" t="str">
        <f t="shared" si="15"/>
        <v>-</v>
      </c>
      <c r="O188" s="67"/>
      <c r="P188" s="67"/>
      <c r="Q188" s="68" t="str">
        <f t="shared" si="16"/>
        <v>-</v>
      </c>
      <c r="R188" s="67">
        <v>250</v>
      </c>
      <c r="S188" s="67">
        <v>200</v>
      </c>
      <c r="T188" s="68">
        <f t="shared" si="17"/>
        <v>225</v>
      </c>
      <c r="U188" s="67">
        <v>100</v>
      </c>
      <c r="V188" s="67">
        <v>150</v>
      </c>
      <c r="W188" s="68">
        <f t="shared" si="18"/>
        <v>125</v>
      </c>
      <c r="X188" s="67">
        <v>110</v>
      </c>
      <c r="Y188" s="67">
        <v>140</v>
      </c>
      <c r="Z188" s="68">
        <f t="shared" si="19"/>
        <v>125</v>
      </c>
      <c r="AA188" s="67">
        <v>100</v>
      </c>
      <c r="AB188" s="67">
        <v>116.67</v>
      </c>
      <c r="AC188" s="68">
        <f t="shared" si="20"/>
        <v>108.33500000000001</v>
      </c>
      <c r="AD188" s="67">
        <v>108.33</v>
      </c>
      <c r="AE188" s="67">
        <v>122.33</v>
      </c>
      <c r="AF188" s="68">
        <f t="shared" si="21"/>
        <v>115.33</v>
      </c>
      <c r="AG188" s="67">
        <v>83.33</v>
      </c>
      <c r="AH188" s="67">
        <v>96.67</v>
      </c>
      <c r="AI188" s="68">
        <f t="shared" si="22"/>
        <v>90</v>
      </c>
      <c r="AJ188" s="67">
        <v>90</v>
      </c>
      <c r="AK188" s="67">
        <v>115</v>
      </c>
      <c r="AL188" s="68">
        <f t="shared" si="23"/>
        <v>102.5</v>
      </c>
    </row>
    <row r="189" spans="1:38" ht="12.75">
      <c r="A189" s="18" t="s">
        <v>166</v>
      </c>
      <c r="B189" s="27" t="s">
        <v>10</v>
      </c>
      <c r="C189" s="67"/>
      <c r="D189" s="67"/>
      <c r="E189" s="68" t="str">
        <f t="shared" si="12"/>
        <v>-</v>
      </c>
      <c r="F189" s="67"/>
      <c r="G189" s="67"/>
      <c r="H189" s="68" t="str">
        <f t="shared" si="13"/>
        <v>-</v>
      </c>
      <c r="I189" s="67"/>
      <c r="J189" s="67"/>
      <c r="K189" s="68" t="str">
        <f t="shared" si="14"/>
        <v>-</v>
      </c>
      <c r="L189" s="67"/>
      <c r="M189" s="67"/>
      <c r="N189" s="68" t="str">
        <f t="shared" si="15"/>
        <v>-</v>
      </c>
      <c r="O189" s="67"/>
      <c r="P189" s="67"/>
      <c r="Q189" s="68" t="str">
        <f t="shared" si="16"/>
        <v>-</v>
      </c>
      <c r="R189" s="67"/>
      <c r="S189" s="67"/>
      <c r="T189" s="68" t="str">
        <f t="shared" si="17"/>
        <v>-</v>
      </c>
      <c r="U189" s="67"/>
      <c r="V189" s="67"/>
      <c r="W189" s="68" t="str">
        <f t="shared" si="18"/>
        <v>-</v>
      </c>
      <c r="X189" s="67"/>
      <c r="Y189" s="67"/>
      <c r="Z189" s="68" t="str">
        <f t="shared" si="19"/>
        <v>-</v>
      </c>
      <c r="AA189" s="67">
        <v>85</v>
      </c>
      <c r="AB189" s="67">
        <v>95</v>
      </c>
      <c r="AC189" s="68">
        <f t="shared" si="20"/>
        <v>90</v>
      </c>
      <c r="AD189" s="67">
        <v>85</v>
      </c>
      <c r="AE189" s="67">
        <v>95</v>
      </c>
      <c r="AF189" s="68">
        <f t="shared" si="21"/>
        <v>90</v>
      </c>
      <c r="AG189" s="67">
        <v>65</v>
      </c>
      <c r="AH189" s="67">
        <v>75</v>
      </c>
      <c r="AI189" s="68">
        <f t="shared" si="22"/>
        <v>70</v>
      </c>
      <c r="AJ189" s="67"/>
      <c r="AK189" s="67"/>
      <c r="AL189" s="68" t="str">
        <f t="shared" si="23"/>
        <v>-</v>
      </c>
    </row>
    <row r="190" spans="1:38" ht="12.75">
      <c r="A190" s="18" t="s">
        <v>167</v>
      </c>
      <c r="B190" s="27" t="s">
        <v>10</v>
      </c>
      <c r="C190" s="67"/>
      <c r="D190" s="67"/>
      <c r="E190" s="68" t="str">
        <f t="shared" si="12"/>
        <v>-</v>
      </c>
      <c r="F190" s="67"/>
      <c r="G190" s="67"/>
      <c r="H190" s="68" t="str">
        <f t="shared" si="13"/>
        <v>-</v>
      </c>
      <c r="I190" s="67"/>
      <c r="J190" s="67"/>
      <c r="K190" s="68" t="str">
        <f t="shared" si="14"/>
        <v>-</v>
      </c>
      <c r="L190" s="67"/>
      <c r="M190" s="67"/>
      <c r="N190" s="68" t="str">
        <f t="shared" si="15"/>
        <v>-</v>
      </c>
      <c r="O190" s="67"/>
      <c r="P190" s="67"/>
      <c r="Q190" s="68" t="str">
        <f t="shared" si="16"/>
        <v>-</v>
      </c>
      <c r="R190" s="67"/>
      <c r="S190" s="67"/>
      <c r="T190" s="68" t="str">
        <f t="shared" si="17"/>
        <v>-</v>
      </c>
      <c r="U190" s="67"/>
      <c r="V190" s="67"/>
      <c r="W190" s="68" t="str">
        <f t="shared" si="18"/>
        <v>-</v>
      </c>
      <c r="X190" s="67"/>
      <c r="Y190" s="67"/>
      <c r="Z190" s="68" t="str">
        <f t="shared" si="19"/>
        <v>-</v>
      </c>
      <c r="AA190" s="67"/>
      <c r="AB190" s="67"/>
      <c r="AC190" s="68" t="str">
        <f t="shared" si="20"/>
        <v>-</v>
      </c>
      <c r="AD190" s="67">
        <v>70</v>
      </c>
      <c r="AE190" s="67">
        <v>80</v>
      </c>
      <c r="AF190" s="68">
        <f t="shared" si="21"/>
        <v>75</v>
      </c>
      <c r="AG190" s="67"/>
      <c r="AH190" s="67"/>
      <c r="AI190" s="68" t="str">
        <f t="shared" si="22"/>
        <v>-</v>
      </c>
      <c r="AJ190" s="67"/>
      <c r="AK190" s="67"/>
      <c r="AL190" s="68" t="str">
        <f t="shared" si="23"/>
        <v>-</v>
      </c>
    </row>
    <row r="191" spans="1:38" ht="12.75">
      <c r="A191" s="18" t="s">
        <v>168</v>
      </c>
      <c r="B191" s="27" t="s">
        <v>10</v>
      </c>
      <c r="C191" s="67"/>
      <c r="D191" s="67"/>
      <c r="E191" s="68" t="str">
        <f t="shared" si="12"/>
        <v>-</v>
      </c>
      <c r="F191" s="67"/>
      <c r="G191" s="67"/>
      <c r="H191" s="68" t="str">
        <f t="shared" si="13"/>
        <v>-</v>
      </c>
      <c r="I191" s="67"/>
      <c r="J191" s="67"/>
      <c r="K191" s="68" t="str">
        <f t="shared" si="14"/>
        <v>-</v>
      </c>
      <c r="L191" s="67"/>
      <c r="M191" s="67"/>
      <c r="N191" s="68" t="str">
        <f t="shared" si="15"/>
        <v>-</v>
      </c>
      <c r="O191" s="67"/>
      <c r="P191" s="67"/>
      <c r="Q191" s="68" t="str">
        <f t="shared" si="16"/>
        <v>-</v>
      </c>
      <c r="R191" s="67"/>
      <c r="S191" s="67"/>
      <c r="T191" s="68" t="str">
        <f t="shared" si="17"/>
        <v>-</v>
      </c>
      <c r="U191" s="67"/>
      <c r="V191" s="67"/>
      <c r="W191" s="68" t="str">
        <f t="shared" si="18"/>
        <v>-</v>
      </c>
      <c r="X191" s="67"/>
      <c r="Y191" s="67"/>
      <c r="Z191" s="68" t="str">
        <f t="shared" si="19"/>
        <v>-</v>
      </c>
      <c r="AA191" s="67"/>
      <c r="AB191" s="67"/>
      <c r="AC191" s="68" t="str">
        <f t="shared" si="20"/>
        <v>-</v>
      </c>
      <c r="AD191" s="67"/>
      <c r="AE191" s="67"/>
      <c r="AF191" s="68" t="str">
        <f t="shared" si="21"/>
        <v>-</v>
      </c>
      <c r="AG191" s="67"/>
      <c r="AH191" s="67"/>
      <c r="AI191" s="68" t="str">
        <f t="shared" si="22"/>
        <v>-</v>
      </c>
      <c r="AJ191" s="67"/>
      <c r="AK191" s="67"/>
      <c r="AL191" s="68" t="str">
        <f t="shared" si="23"/>
        <v>-</v>
      </c>
    </row>
    <row r="192" spans="1:38" ht="12.75">
      <c r="A192" s="18" t="s">
        <v>169</v>
      </c>
      <c r="B192" s="27" t="s">
        <v>10</v>
      </c>
      <c r="C192" s="67"/>
      <c r="D192" s="67"/>
      <c r="E192" s="68" t="str">
        <f t="shared" si="12"/>
        <v>-</v>
      </c>
      <c r="F192" s="67"/>
      <c r="G192" s="67"/>
      <c r="H192" s="68" t="str">
        <f t="shared" si="13"/>
        <v>-</v>
      </c>
      <c r="I192" s="67"/>
      <c r="J192" s="67"/>
      <c r="K192" s="68" t="str">
        <f t="shared" si="14"/>
        <v>-</v>
      </c>
      <c r="L192" s="67"/>
      <c r="M192" s="67"/>
      <c r="N192" s="68" t="str">
        <f t="shared" si="15"/>
        <v>-</v>
      </c>
      <c r="O192" s="67"/>
      <c r="P192" s="67"/>
      <c r="Q192" s="68" t="str">
        <f t="shared" si="16"/>
        <v>-</v>
      </c>
      <c r="R192" s="67"/>
      <c r="S192" s="67"/>
      <c r="T192" s="68" t="str">
        <f t="shared" si="17"/>
        <v>-</v>
      </c>
      <c r="U192" s="67"/>
      <c r="V192" s="67"/>
      <c r="W192" s="68" t="str">
        <f t="shared" si="18"/>
        <v>-</v>
      </c>
      <c r="X192" s="67"/>
      <c r="Y192" s="67"/>
      <c r="Z192" s="68" t="str">
        <f t="shared" si="19"/>
        <v>-</v>
      </c>
      <c r="AA192" s="67"/>
      <c r="AB192" s="67"/>
      <c r="AC192" s="68" t="str">
        <f t="shared" si="20"/>
        <v>-</v>
      </c>
      <c r="AD192" s="67"/>
      <c r="AE192" s="67"/>
      <c r="AF192" s="68" t="str">
        <f t="shared" si="21"/>
        <v>-</v>
      </c>
      <c r="AG192" s="67"/>
      <c r="AH192" s="67"/>
      <c r="AI192" s="68" t="str">
        <f t="shared" si="22"/>
        <v>-</v>
      </c>
      <c r="AJ192" s="67"/>
      <c r="AK192" s="67"/>
      <c r="AL192" s="68" t="str">
        <f t="shared" si="23"/>
        <v>-</v>
      </c>
    </row>
    <row r="193" spans="1:38" ht="12.75">
      <c r="A193" s="18"/>
      <c r="B193" s="25"/>
      <c r="C193" s="67"/>
      <c r="D193" s="67"/>
      <c r="E193" s="68"/>
      <c r="F193" s="67"/>
      <c r="G193" s="67"/>
      <c r="H193" s="68"/>
      <c r="I193" s="67"/>
      <c r="J193" s="67"/>
      <c r="K193" s="68"/>
      <c r="L193" s="67"/>
      <c r="M193" s="67"/>
      <c r="N193" s="68"/>
      <c r="O193" s="67"/>
      <c r="P193" s="67"/>
      <c r="Q193" s="68"/>
      <c r="R193" s="67"/>
      <c r="S193" s="67"/>
      <c r="T193" s="68"/>
      <c r="U193" s="67"/>
      <c r="V193" s="67"/>
      <c r="W193" s="68"/>
      <c r="X193" s="67"/>
      <c r="Y193" s="67"/>
      <c r="Z193" s="68"/>
      <c r="AA193" s="67"/>
      <c r="AB193" s="67"/>
      <c r="AC193" s="68"/>
      <c r="AD193" s="67"/>
      <c r="AE193" s="67"/>
      <c r="AF193" s="68"/>
      <c r="AG193" s="67"/>
      <c r="AH193" s="67"/>
      <c r="AI193" s="68"/>
      <c r="AJ193" s="67"/>
      <c r="AK193" s="67"/>
      <c r="AL193" s="68"/>
    </row>
    <row r="194" spans="1:38" ht="12.75">
      <c r="A194" s="20" t="s">
        <v>170</v>
      </c>
      <c r="B194" s="25"/>
      <c r="C194" s="67"/>
      <c r="D194" s="67"/>
      <c r="E194" s="68"/>
      <c r="F194" s="67"/>
      <c r="G194" s="67"/>
      <c r="H194" s="68"/>
      <c r="I194" s="67"/>
      <c r="J194" s="67"/>
      <c r="K194" s="68"/>
      <c r="L194" s="67"/>
      <c r="M194" s="67"/>
      <c r="N194" s="68"/>
      <c r="O194" s="67"/>
      <c r="P194" s="67"/>
      <c r="Q194" s="68"/>
      <c r="R194" s="67"/>
      <c r="S194" s="67"/>
      <c r="T194" s="68"/>
      <c r="U194" s="67"/>
      <c r="V194" s="67"/>
      <c r="W194" s="68"/>
      <c r="X194" s="67"/>
      <c r="Y194" s="67"/>
      <c r="Z194" s="68"/>
      <c r="AA194" s="67"/>
      <c r="AB194" s="67"/>
      <c r="AC194" s="68"/>
      <c r="AD194" s="67"/>
      <c r="AE194" s="67"/>
      <c r="AF194" s="68"/>
      <c r="AG194" s="67"/>
      <c r="AH194" s="67"/>
      <c r="AI194" s="68"/>
      <c r="AJ194" s="67"/>
      <c r="AK194" s="67"/>
      <c r="AL194" s="68"/>
    </row>
    <row r="195" spans="1:38" ht="12.75">
      <c r="A195" s="18" t="s">
        <v>136</v>
      </c>
      <c r="B195" s="27" t="s">
        <v>9</v>
      </c>
      <c r="C195" s="67"/>
      <c r="D195" s="67"/>
      <c r="E195" s="68" t="str">
        <f t="shared" si="12"/>
        <v>-</v>
      </c>
      <c r="F195" s="67"/>
      <c r="G195" s="67"/>
      <c r="H195" s="68" t="str">
        <f>IF(SUM(F195+G195)=0,"-",AVERAGE(F195:G195))</f>
        <v>-</v>
      </c>
      <c r="I195" s="67"/>
      <c r="J195" s="67"/>
      <c r="K195" s="68" t="str">
        <f>IF(SUM(I195+J195)=0,"-",AVERAGE(I195:J195))</f>
        <v>-</v>
      </c>
      <c r="L195" s="67"/>
      <c r="M195" s="67"/>
      <c r="N195" s="68" t="str">
        <f>IF(SUM(L195+M195)=0,"-",AVERAGE(L195:M195))</f>
        <v>-</v>
      </c>
      <c r="O195" s="67"/>
      <c r="P195" s="67"/>
      <c r="Q195" s="68" t="str">
        <f>IF(SUM(O195+P195)=0,"-",AVERAGE(O195:P195))</f>
        <v>-</v>
      </c>
      <c r="R195" s="67"/>
      <c r="S195" s="67"/>
      <c r="T195" s="68" t="str">
        <f>IF(SUM(R195+S195)=0,"-",AVERAGE(R195:S195))</f>
        <v>-</v>
      </c>
      <c r="U195" s="67"/>
      <c r="V195" s="67"/>
      <c r="W195" s="68" t="str">
        <f>IF(SUM(U195+V195)=0,"-",AVERAGE(U195:V195))</f>
        <v>-</v>
      </c>
      <c r="X195" s="67"/>
      <c r="Y195" s="67"/>
      <c r="Z195" s="68" t="str">
        <f>IF(SUM(X195+Y195)=0,"-",AVERAGE(X195:Y195))</f>
        <v>-</v>
      </c>
      <c r="AA195" s="67"/>
      <c r="AB195" s="67"/>
      <c r="AC195" s="68" t="str">
        <f>IF(SUM(AA195+AB195)=0,"-",AVERAGE(AA195:AB195))</f>
        <v>-</v>
      </c>
      <c r="AD195" s="67">
        <v>200</v>
      </c>
      <c r="AE195" s="67">
        <v>300</v>
      </c>
      <c r="AF195" s="68">
        <f>IF(SUM(AD195+AE195)=0,"-",AVERAGE(AD195:AE195))</f>
        <v>250</v>
      </c>
      <c r="AG195" s="67"/>
      <c r="AH195" s="67"/>
      <c r="AI195" s="68" t="str">
        <f>IF(SUM(AG195+AH195)=0,"-",AVERAGE(AG195:AH195))</f>
        <v>-</v>
      </c>
      <c r="AJ195" s="67"/>
      <c r="AK195" s="67"/>
      <c r="AL195" s="68" t="str">
        <f>IF(SUM(AJ195+AK195)=0,"-",AVERAGE(AJ195:AK195))</f>
        <v>-</v>
      </c>
    </row>
    <row r="196" spans="1:38" ht="12.75">
      <c r="A196" s="18" t="s">
        <v>171</v>
      </c>
      <c r="B196" s="27" t="s">
        <v>10</v>
      </c>
      <c r="C196" s="67"/>
      <c r="D196" s="67"/>
      <c r="E196" s="68" t="str">
        <f t="shared" si="12"/>
        <v>-</v>
      </c>
      <c r="F196" s="67"/>
      <c r="G196" s="67"/>
      <c r="H196" s="68" t="str">
        <f>IF(SUM(F196+G196)=0,"-",AVERAGE(F196:G196))</f>
        <v>-</v>
      </c>
      <c r="I196" s="67"/>
      <c r="J196" s="67"/>
      <c r="K196" s="68" t="str">
        <f>IF(SUM(I196+J196)=0,"-",AVERAGE(I196:J196))</f>
        <v>-</v>
      </c>
      <c r="L196" s="67"/>
      <c r="M196" s="67"/>
      <c r="N196" s="68" t="str">
        <f>IF(SUM(L196+M196)=0,"-",AVERAGE(L196:M196))</f>
        <v>-</v>
      </c>
      <c r="O196" s="67"/>
      <c r="P196" s="67"/>
      <c r="Q196" s="68" t="str">
        <f>IF(SUM(O196+P196)=0,"-",AVERAGE(O196:P196))</f>
        <v>-</v>
      </c>
      <c r="R196" s="67"/>
      <c r="S196" s="67"/>
      <c r="T196" s="68" t="str">
        <f>IF(SUM(R196+S196)=0,"-",AVERAGE(R196:S196))</f>
        <v>-</v>
      </c>
      <c r="U196" s="67"/>
      <c r="V196" s="67"/>
      <c r="W196" s="68" t="str">
        <f>IF(SUM(U196+V196)=0,"-",AVERAGE(U196:V196))</f>
        <v>-</v>
      </c>
      <c r="X196" s="67"/>
      <c r="Y196" s="67"/>
      <c r="Z196" s="68" t="str">
        <f>IF(SUM(X196+Y196)=0,"-",AVERAGE(X196:Y196))</f>
        <v>-</v>
      </c>
      <c r="AA196" s="67"/>
      <c r="AB196" s="67"/>
      <c r="AC196" s="68" t="str">
        <f>IF(SUM(AA196+AB196)=0,"-",AVERAGE(AA196:AB196))</f>
        <v>-</v>
      </c>
      <c r="AD196" s="67"/>
      <c r="AE196" s="67"/>
      <c r="AF196" s="68" t="str">
        <f>IF(SUM(AD196+AE196)=0,"-",AVERAGE(AD196:AE196))</f>
        <v>-</v>
      </c>
      <c r="AG196" s="67"/>
      <c r="AH196" s="67"/>
      <c r="AI196" s="68" t="str">
        <f>IF(SUM(AG196+AH196)=0,"-",AVERAGE(AG196:AH196))</f>
        <v>-</v>
      </c>
      <c r="AJ196" s="67"/>
      <c r="AK196" s="67"/>
      <c r="AL196" s="68" t="str">
        <f>IF(SUM(AJ196+AK196)=0,"-",AVERAGE(AJ196:AK196))</f>
        <v>-</v>
      </c>
    </row>
    <row r="197" spans="1:38" ht="12.75">
      <c r="A197" s="18" t="s">
        <v>172</v>
      </c>
      <c r="B197" s="27" t="s">
        <v>10</v>
      </c>
      <c r="C197" s="67"/>
      <c r="D197" s="67"/>
      <c r="E197" s="68" t="str">
        <f t="shared" si="12"/>
        <v>-</v>
      </c>
      <c r="F197" s="67"/>
      <c r="G197" s="67"/>
      <c r="H197" s="68" t="str">
        <f>IF(SUM(F197+G197)=0,"-",AVERAGE(F197:G197))</f>
        <v>-</v>
      </c>
      <c r="I197" s="67"/>
      <c r="J197" s="67"/>
      <c r="K197" s="68" t="str">
        <f>IF(SUM(I197+J197)=0,"-",AVERAGE(I197:J197))</f>
        <v>-</v>
      </c>
      <c r="L197" s="67"/>
      <c r="M197" s="67"/>
      <c r="N197" s="68" t="str">
        <f>IF(SUM(L197+M197)=0,"-",AVERAGE(L197:M197))</f>
        <v>-</v>
      </c>
      <c r="O197" s="67"/>
      <c r="P197" s="67"/>
      <c r="Q197" s="68" t="str">
        <f>IF(SUM(O197+P197)=0,"-",AVERAGE(O197:P197))</f>
        <v>-</v>
      </c>
      <c r="R197" s="67"/>
      <c r="S197" s="67"/>
      <c r="T197" s="68" t="str">
        <f>IF(SUM(R197+S197)=0,"-",AVERAGE(R197:S197))</f>
        <v>-</v>
      </c>
      <c r="U197" s="67"/>
      <c r="V197" s="67"/>
      <c r="W197" s="68" t="str">
        <f>IF(SUM(U197+V197)=0,"-",AVERAGE(U197:V197))</f>
        <v>-</v>
      </c>
      <c r="X197" s="67"/>
      <c r="Y197" s="67"/>
      <c r="Z197" s="68" t="str">
        <f>IF(SUM(X197+Y197)=0,"-",AVERAGE(X197:Y197))</f>
        <v>-</v>
      </c>
      <c r="AA197" s="67"/>
      <c r="AB197" s="67"/>
      <c r="AC197" s="68" t="str">
        <f>IF(SUM(AA197+AB197)=0,"-",AVERAGE(AA197:AB197))</f>
        <v>-</v>
      </c>
      <c r="AD197" s="67">
        <v>150</v>
      </c>
      <c r="AE197" s="67">
        <v>200</v>
      </c>
      <c r="AF197" s="68">
        <f>IF(SUM(AD197+AE197)=0,"-",AVERAGE(AD197:AE197))</f>
        <v>175</v>
      </c>
      <c r="AG197" s="67">
        <v>150</v>
      </c>
      <c r="AH197" s="67">
        <v>200</v>
      </c>
      <c r="AI197" s="68">
        <f>IF(SUM(AG197+AH197)=0,"-",AVERAGE(AG197:AH197))</f>
        <v>175</v>
      </c>
      <c r="AJ197" s="67">
        <v>175</v>
      </c>
      <c r="AK197" s="67">
        <v>200</v>
      </c>
      <c r="AL197" s="68">
        <f>IF(SUM(AJ197+AK197)=0,"-",AVERAGE(AJ197:AK197))</f>
        <v>187.5</v>
      </c>
    </row>
    <row r="198" spans="1:38" ht="12.75">
      <c r="A198" s="18" t="s">
        <v>173</v>
      </c>
      <c r="B198" s="27" t="s">
        <v>10</v>
      </c>
      <c r="C198" s="67"/>
      <c r="D198" s="67"/>
      <c r="E198" s="68" t="str">
        <f t="shared" si="12"/>
        <v>-</v>
      </c>
      <c r="F198" s="67"/>
      <c r="G198" s="67"/>
      <c r="H198" s="68" t="str">
        <f>IF(SUM(F198+G198)=0,"-",AVERAGE(F198:G198))</f>
        <v>-</v>
      </c>
      <c r="I198" s="67"/>
      <c r="J198" s="67"/>
      <c r="K198" s="68" t="str">
        <f>IF(SUM(I198+J198)=0,"-",AVERAGE(I198:J198))</f>
        <v>-</v>
      </c>
      <c r="L198" s="67"/>
      <c r="M198" s="67"/>
      <c r="N198" s="68" t="str">
        <f>IF(SUM(L198+M198)=0,"-",AVERAGE(L198:M198))</f>
        <v>-</v>
      </c>
      <c r="O198" s="67"/>
      <c r="P198" s="67"/>
      <c r="Q198" s="68" t="str">
        <f>IF(SUM(O198+P198)=0,"-",AVERAGE(O198:P198))</f>
        <v>-</v>
      </c>
      <c r="R198" s="67"/>
      <c r="S198" s="67"/>
      <c r="T198" s="68" t="str">
        <f>IF(SUM(R198+S198)=0,"-",AVERAGE(R198:S198))</f>
        <v>-</v>
      </c>
      <c r="U198" s="67"/>
      <c r="V198" s="67"/>
      <c r="W198" s="68" t="str">
        <f>IF(SUM(U198+V198)=0,"-",AVERAGE(U198:V198))</f>
        <v>-</v>
      </c>
      <c r="X198" s="67"/>
      <c r="Y198" s="67"/>
      <c r="Z198" s="68" t="str">
        <f>IF(SUM(X198+Y198)=0,"-",AVERAGE(X198:Y198))</f>
        <v>-</v>
      </c>
      <c r="AA198" s="67"/>
      <c r="AB198" s="67"/>
      <c r="AC198" s="68" t="str">
        <f>IF(SUM(AA198+AB198)=0,"-",AVERAGE(AA198:AB198))</f>
        <v>-</v>
      </c>
      <c r="AD198" s="67">
        <v>135</v>
      </c>
      <c r="AE198" s="67">
        <v>155</v>
      </c>
      <c r="AF198" s="68">
        <f>IF(SUM(AD198+AE198)=0,"-",AVERAGE(AD198:AE198))</f>
        <v>145</v>
      </c>
      <c r="AG198" s="67">
        <v>165</v>
      </c>
      <c r="AH198" s="67">
        <v>180</v>
      </c>
      <c r="AI198" s="68">
        <f>IF(SUM(AG198+AH198)=0,"-",AVERAGE(AG198:AH198))</f>
        <v>172.5</v>
      </c>
      <c r="AJ198" s="67">
        <v>133.33</v>
      </c>
      <c r="AK198" s="67">
        <v>163.33</v>
      </c>
      <c r="AL198" s="68">
        <f>IF(SUM(AJ198+AK198)=0,"-",AVERAGE(AJ198:AK198))</f>
        <v>148.33</v>
      </c>
    </row>
    <row r="199" spans="1:38" ht="12.75">
      <c r="A199" s="18"/>
      <c r="B199" s="25"/>
      <c r="C199" s="67"/>
      <c r="D199" s="67"/>
      <c r="E199" s="68"/>
      <c r="F199" s="67"/>
      <c r="G199" s="67"/>
      <c r="H199" s="68"/>
      <c r="I199" s="67"/>
      <c r="J199" s="67"/>
      <c r="K199" s="68"/>
      <c r="L199" s="67"/>
      <c r="M199" s="67"/>
      <c r="N199" s="68"/>
      <c r="O199" s="67"/>
      <c r="P199" s="67"/>
      <c r="Q199" s="68"/>
      <c r="R199" s="67"/>
      <c r="S199" s="67"/>
      <c r="T199" s="68"/>
      <c r="U199" s="67"/>
      <c r="V199" s="67"/>
      <c r="W199" s="68"/>
      <c r="X199" s="67"/>
      <c r="Y199" s="67"/>
      <c r="Z199" s="68"/>
      <c r="AA199" s="67"/>
      <c r="AB199" s="67"/>
      <c r="AC199" s="68"/>
      <c r="AD199" s="67"/>
      <c r="AE199" s="67"/>
      <c r="AF199" s="68" t="str">
        <f>IF(SUM(AD199+AE199)=0,"-",AVERAGE(AD199:AE199))</f>
        <v>-</v>
      </c>
      <c r="AG199" s="67"/>
      <c r="AH199" s="67"/>
      <c r="AI199" s="68" t="str">
        <f>IF(SUM(AG199+AH199)=0,"-",AVERAGE(AG199:AH199))</f>
        <v>-</v>
      </c>
      <c r="AJ199" s="67"/>
      <c r="AK199" s="67"/>
      <c r="AL199" s="68" t="str">
        <f>IF(SUM(AJ199+AK199)=0,"-",AVERAGE(AJ199:AK199))</f>
        <v>-</v>
      </c>
    </row>
    <row r="200" spans="1:38" ht="12.75">
      <c r="A200" s="20" t="s">
        <v>174</v>
      </c>
      <c r="B200" s="25"/>
      <c r="C200" s="67"/>
      <c r="D200" s="67"/>
      <c r="E200" s="68"/>
      <c r="F200" s="67"/>
      <c r="G200" s="67"/>
      <c r="H200" s="68"/>
      <c r="I200" s="67"/>
      <c r="J200" s="67"/>
      <c r="K200" s="68"/>
      <c r="L200" s="67"/>
      <c r="M200" s="67"/>
      <c r="N200" s="68"/>
      <c r="O200" s="67"/>
      <c r="P200" s="67"/>
      <c r="Q200" s="68"/>
      <c r="R200" s="67"/>
      <c r="S200" s="67"/>
      <c r="T200" s="68"/>
      <c r="U200" s="67"/>
      <c r="V200" s="67"/>
      <c r="W200" s="68"/>
      <c r="X200" s="67"/>
      <c r="Y200" s="67"/>
      <c r="Z200" s="68"/>
      <c r="AA200" s="67"/>
      <c r="AB200" s="67"/>
      <c r="AC200" s="68"/>
      <c r="AD200" s="67"/>
      <c r="AE200" s="67"/>
      <c r="AF200" s="68"/>
      <c r="AG200" s="67"/>
      <c r="AH200" s="67"/>
      <c r="AI200" s="68"/>
      <c r="AJ200" s="67"/>
      <c r="AK200" s="67"/>
      <c r="AL200" s="68"/>
    </row>
    <row r="201" spans="1:38" ht="12.75">
      <c r="A201" s="18" t="s">
        <v>175</v>
      </c>
      <c r="B201" s="27" t="s">
        <v>9</v>
      </c>
      <c r="C201" s="67">
        <v>46.67</v>
      </c>
      <c r="D201" s="67">
        <v>56.67</v>
      </c>
      <c r="E201" s="68">
        <f t="shared" si="12"/>
        <v>51.67</v>
      </c>
      <c r="F201" s="67">
        <v>50</v>
      </c>
      <c r="G201" s="67">
        <v>63.33</v>
      </c>
      <c r="H201" s="68">
        <f aca="true" t="shared" si="24" ref="H201:H207">IF(SUM(F201+G201)=0,"-",AVERAGE(F201:G201))</f>
        <v>56.665</v>
      </c>
      <c r="I201" s="67">
        <v>52.67</v>
      </c>
      <c r="J201" s="67">
        <v>63.33</v>
      </c>
      <c r="K201" s="68">
        <f aca="true" t="shared" si="25" ref="K201:K207">IF(SUM(I201+J201)=0,"-",AVERAGE(I201:J201))</f>
        <v>58</v>
      </c>
      <c r="L201" s="67">
        <v>51.67</v>
      </c>
      <c r="M201" s="67">
        <v>60.67</v>
      </c>
      <c r="N201" s="68">
        <f aca="true" t="shared" si="26" ref="N201:N207">IF(SUM(L201+M201)=0,"-",AVERAGE(L201:M201))</f>
        <v>56.17</v>
      </c>
      <c r="O201" s="67">
        <v>63.33</v>
      </c>
      <c r="P201" s="67">
        <v>73.33</v>
      </c>
      <c r="Q201" s="68">
        <f aca="true" t="shared" si="27" ref="Q201:Q207">IF(SUM(O201+P201)=0,"-",AVERAGE(O201:P201))</f>
        <v>68.33</v>
      </c>
      <c r="R201" s="67">
        <v>58.33</v>
      </c>
      <c r="S201" s="67">
        <v>73.33</v>
      </c>
      <c r="T201" s="68">
        <f aca="true" t="shared" si="28" ref="T201:T207">IF(SUM(R201+S201)=0,"-",AVERAGE(R201:S201))</f>
        <v>65.83</v>
      </c>
      <c r="U201" s="67">
        <v>61.67</v>
      </c>
      <c r="V201" s="67">
        <v>73.33</v>
      </c>
      <c r="W201" s="68">
        <f aca="true" t="shared" si="29" ref="W201:W207">IF(SUM(U201+V201)=0,"-",AVERAGE(U201:V201))</f>
        <v>67.5</v>
      </c>
      <c r="X201" s="67">
        <v>61.67</v>
      </c>
      <c r="Y201" s="67">
        <v>73.33</v>
      </c>
      <c r="Z201" s="68">
        <f aca="true" t="shared" si="30" ref="Z201:Z207">IF(SUM(X201+Y201)=0,"-",AVERAGE(X201:Y201))</f>
        <v>67.5</v>
      </c>
      <c r="AA201" s="67">
        <v>56.67</v>
      </c>
      <c r="AB201" s="67">
        <v>66.67</v>
      </c>
      <c r="AC201" s="68">
        <f aca="true" t="shared" si="31" ref="AC201:AC207">IF(SUM(AA201+AB201)=0,"-",AVERAGE(AA201:AB201))</f>
        <v>61.67</v>
      </c>
      <c r="AD201" s="67">
        <v>70</v>
      </c>
      <c r="AE201" s="67">
        <v>83.33</v>
      </c>
      <c r="AF201" s="68">
        <f aca="true" t="shared" si="32" ref="AF201:AF207">IF(SUM(AD201+AE201)=0,"-",AVERAGE(AD201:AE201))</f>
        <v>76.66499999999999</v>
      </c>
      <c r="AG201" s="67">
        <v>58.33</v>
      </c>
      <c r="AH201" s="67">
        <v>68.33</v>
      </c>
      <c r="AI201" s="68">
        <f aca="true" t="shared" si="33" ref="AI201:AI207">IF(SUM(AG201+AH201)=0,"-",AVERAGE(AG201:AH201))</f>
        <v>63.33</v>
      </c>
      <c r="AJ201" s="67">
        <v>45</v>
      </c>
      <c r="AK201" s="67">
        <v>55</v>
      </c>
      <c r="AL201" s="68">
        <f aca="true" t="shared" si="34" ref="AL201:AL207">IF(SUM(AJ201+AK201)=0,"-",AVERAGE(AJ201:AK201))</f>
        <v>50</v>
      </c>
    </row>
    <row r="202" spans="1:38" ht="12.75">
      <c r="A202" s="18" t="s">
        <v>176</v>
      </c>
      <c r="B202" s="27" t="s">
        <v>10</v>
      </c>
      <c r="C202" s="67">
        <v>73.5</v>
      </c>
      <c r="D202" s="67">
        <v>93.5</v>
      </c>
      <c r="E202" s="68">
        <f aca="true" t="shared" si="35" ref="E202:E207">IF(SUM(C202+D202)=0,"-",AVERAGE(C202:D202))</f>
        <v>83.5</v>
      </c>
      <c r="F202" s="67">
        <v>60.33</v>
      </c>
      <c r="G202" s="67">
        <v>69.33</v>
      </c>
      <c r="H202" s="68">
        <f t="shared" si="24"/>
        <v>64.83</v>
      </c>
      <c r="I202" s="67">
        <v>64.33</v>
      </c>
      <c r="J202" s="67">
        <v>75</v>
      </c>
      <c r="K202" s="68">
        <f t="shared" si="25"/>
        <v>69.66499999999999</v>
      </c>
      <c r="L202" s="67">
        <v>61.67</v>
      </c>
      <c r="M202" s="67">
        <v>70</v>
      </c>
      <c r="N202" s="68">
        <f t="shared" si="26"/>
        <v>65.83500000000001</v>
      </c>
      <c r="O202" s="67">
        <v>85</v>
      </c>
      <c r="P202" s="67">
        <v>95</v>
      </c>
      <c r="Q202" s="68">
        <f t="shared" si="27"/>
        <v>90</v>
      </c>
      <c r="R202" s="67"/>
      <c r="S202" s="67"/>
      <c r="T202" s="68" t="str">
        <f t="shared" si="28"/>
        <v>-</v>
      </c>
      <c r="U202" s="67"/>
      <c r="V202" s="67"/>
      <c r="W202" s="68" t="str">
        <f t="shared" si="29"/>
        <v>-</v>
      </c>
      <c r="X202" s="67"/>
      <c r="Y202" s="67"/>
      <c r="Z202" s="68" t="str">
        <f t="shared" si="30"/>
        <v>-</v>
      </c>
      <c r="AA202" s="67"/>
      <c r="AB202" s="67"/>
      <c r="AC202" s="68" t="str">
        <f t="shared" si="31"/>
        <v>-</v>
      </c>
      <c r="AD202" s="67"/>
      <c r="AE202" s="67"/>
      <c r="AF202" s="68" t="str">
        <f t="shared" si="32"/>
        <v>-</v>
      </c>
      <c r="AG202" s="67"/>
      <c r="AH202" s="67"/>
      <c r="AI202" s="68" t="str">
        <f t="shared" si="33"/>
        <v>-</v>
      </c>
      <c r="AJ202" s="67">
        <v>76.67</v>
      </c>
      <c r="AK202" s="67">
        <v>96.67</v>
      </c>
      <c r="AL202" s="68">
        <f t="shared" si="34"/>
        <v>86.67</v>
      </c>
    </row>
    <row r="203" spans="1:38" ht="12.75">
      <c r="A203" s="18" t="s">
        <v>177</v>
      </c>
      <c r="B203" s="27" t="s">
        <v>10</v>
      </c>
      <c r="C203" s="67">
        <v>56.67</v>
      </c>
      <c r="D203" s="67">
        <v>73.33</v>
      </c>
      <c r="E203" s="68">
        <f t="shared" si="35"/>
        <v>65</v>
      </c>
      <c r="F203" s="67">
        <v>43.33</v>
      </c>
      <c r="G203" s="67">
        <v>54.33</v>
      </c>
      <c r="H203" s="68">
        <f t="shared" si="24"/>
        <v>48.83</v>
      </c>
      <c r="I203" s="67">
        <v>46.67</v>
      </c>
      <c r="J203" s="67">
        <v>56.67</v>
      </c>
      <c r="K203" s="68">
        <f t="shared" si="25"/>
        <v>51.67</v>
      </c>
      <c r="L203" s="67"/>
      <c r="M203" s="67"/>
      <c r="N203" s="68" t="str">
        <f t="shared" si="26"/>
        <v>-</v>
      </c>
      <c r="O203" s="67"/>
      <c r="P203" s="67"/>
      <c r="Q203" s="68" t="str">
        <f t="shared" si="27"/>
        <v>-</v>
      </c>
      <c r="R203" s="67"/>
      <c r="S203" s="67"/>
      <c r="T203" s="68" t="str">
        <f t="shared" si="28"/>
        <v>-</v>
      </c>
      <c r="U203" s="67"/>
      <c r="V203" s="67"/>
      <c r="W203" s="68" t="str">
        <f t="shared" si="29"/>
        <v>-</v>
      </c>
      <c r="X203" s="67"/>
      <c r="Y203" s="67"/>
      <c r="Z203" s="68" t="str">
        <f t="shared" si="30"/>
        <v>-</v>
      </c>
      <c r="AA203" s="67"/>
      <c r="AB203" s="67"/>
      <c r="AC203" s="68" t="str">
        <f t="shared" si="31"/>
        <v>-</v>
      </c>
      <c r="AD203" s="67">
        <v>80</v>
      </c>
      <c r="AE203" s="67">
        <v>96.67</v>
      </c>
      <c r="AF203" s="68">
        <f t="shared" si="32"/>
        <v>88.33500000000001</v>
      </c>
      <c r="AG203" s="67">
        <v>55</v>
      </c>
      <c r="AH203" s="67">
        <v>65</v>
      </c>
      <c r="AI203" s="68">
        <f t="shared" si="33"/>
        <v>60</v>
      </c>
      <c r="AJ203" s="67">
        <v>55</v>
      </c>
      <c r="AK203" s="67">
        <v>68.33</v>
      </c>
      <c r="AL203" s="68">
        <f t="shared" si="34"/>
        <v>61.665</v>
      </c>
    </row>
    <row r="204" spans="1:38" ht="12.75">
      <c r="A204" s="18" t="s">
        <v>178</v>
      </c>
      <c r="B204" s="27" t="s">
        <v>10</v>
      </c>
      <c r="C204" s="67">
        <v>45</v>
      </c>
      <c r="D204" s="67">
        <v>55</v>
      </c>
      <c r="E204" s="68">
        <f t="shared" si="35"/>
        <v>50</v>
      </c>
      <c r="F204" s="67">
        <v>29</v>
      </c>
      <c r="G204" s="67">
        <v>40</v>
      </c>
      <c r="H204" s="68">
        <f t="shared" si="24"/>
        <v>34.5</v>
      </c>
      <c r="I204" s="67">
        <v>30.67</v>
      </c>
      <c r="J204" s="67">
        <v>42.33</v>
      </c>
      <c r="K204" s="68">
        <f t="shared" si="25"/>
        <v>36.5</v>
      </c>
      <c r="L204" s="67">
        <v>56.67</v>
      </c>
      <c r="M204" s="67">
        <v>65</v>
      </c>
      <c r="N204" s="68">
        <f t="shared" si="26"/>
        <v>60.835</v>
      </c>
      <c r="O204" s="67">
        <v>65</v>
      </c>
      <c r="P204" s="67">
        <v>70</v>
      </c>
      <c r="Q204" s="68">
        <f t="shared" si="27"/>
        <v>67.5</v>
      </c>
      <c r="R204" s="67"/>
      <c r="S204" s="67"/>
      <c r="T204" s="68" t="str">
        <f t="shared" si="28"/>
        <v>-</v>
      </c>
      <c r="U204" s="67"/>
      <c r="V204" s="67"/>
      <c r="W204" s="68" t="str">
        <f t="shared" si="29"/>
        <v>-</v>
      </c>
      <c r="X204" s="67"/>
      <c r="Y204" s="67"/>
      <c r="Z204" s="68" t="str">
        <f t="shared" si="30"/>
        <v>-</v>
      </c>
      <c r="AA204" s="67"/>
      <c r="AB204" s="67"/>
      <c r="AC204" s="68" t="str">
        <f t="shared" si="31"/>
        <v>-</v>
      </c>
      <c r="AD204" s="67">
        <v>50</v>
      </c>
      <c r="AE204" s="67">
        <v>60</v>
      </c>
      <c r="AF204" s="68">
        <f t="shared" si="32"/>
        <v>55</v>
      </c>
      <c r="AG204" s="67">
        <v>30</v>
      </c>
      <c r="AH204" s="67">
        <v>40</v>
      </c>
      <c r="AI204" s="68">
        <f t="shared" si="33"/>
        <v>35</v>
      </c>
      <c r="AJ204" s="67">
        <v>30</v>
      </c>
      <c r="AK204" s="67">
        <v>30</v>
      </c>
      <c r="AL204" s="68">
        <v>43.33</v>
      </c>
    </row>
    <row r="205" spans="1:38" ht="12.75">
      <c r="A205" s="18" t="s">
        <v>180</v>
      </c>
      <c r="B205" s="27" t="s">
        <v>10</v>
      </c>
      <c r="C205" s="67">
        <v>70</v>
      </c>
      <c r="D205" s="67">
        <v>80</v>
      </c>
      <c r="E205" s="68">
        <f t="shared" si="35"/>
        <v>75</v>
      </c>
      <c r="F205" s="67">
        <v>70</v>
      </c>
      <c r="G205" s="67">
        <v>80</v>
      </c>
      <c r="H205" s="68">
        <f t="shared" si="24"/>
        <v>75</v>
      </c>
      <c r="I205" s="67">
        <v>70</v>
      </c>
      <c r="J205" s="67">
        <v>80</v>
      </c>
      <c r="K205" s="68">
        <f t="shared" si="25"/>
        <v>75</v>
      </c>
      <c r="L205" s="67">
        <v>70</v>
      </c>
      <c r="M205" s="67">
        <v>80</v>
      </c>
      <c r="N205" s="68">
        <f t="shared" si="26"/>
        <v>75</v>
      </c>
      <c r="O205" s="67">
        <v>102</v>
      </c>
      <c r="P205" s="67">
        <v>112.5</v>
      </c>
      <c r="Q205" s="68">
        <f t="shared" si="27"/>
        <v>107.25</v>
      </c>
      <c r="R205" s="67">
        <v>70</v>
      </c>
      <c r="S205" s="67">
        <v>77.5</v>
      </c>
      <c r="T205" s="68">
        <f t="shared" si="28"/>
        <v>73.75</v>
      </c>
      <c r="U205" s="67">
        <v>66.67</v>
      </c>
      <c r="V205" s="67">
        <v>78.33</v>
      </c>
      <c r="W205" s="68">
        <f t="shared" si="29"/>
        <v>72.5</v>
      </c>
      <c r="X205" s="67">
        <v>72.5</v>
      </c>
      <c r="Y205" s="67">
        <v>82.5</v>
      </c>
      <c r="Z205" s="68">
        <f t="shared" si="30"/>
        <v>77.5</v>
      </c>
      <c r="AA205" s="67">
        <v>80</v>
      </c>
      <c r="AB205" s="67">
        <v>95</v>
      </c>
      <c r="AC205" s="68">
        <f t="shared" si="31"/>
        <v>87.5</v>
      </c>
      <c r="AD205" s="67">
        <v>95</v>
      </c>
      <c r="AE205" s="67">
        <v>110</v>
      </c>
      <c r="AF205" s="68">
        <f t="shared" si="32"/>
        <v>102.5</v>
      </c>
      <c r="AG205" s="67">
        <v>85</v>
      </c>
      <c r="AH205" s="67">
        <v>95</v>
      </c>
      <c r="AI205" s="68">
        <f t="shared" si="33"/>
        <v>90</v>
      </c>
      <c r="AJ205" s="67">
        <v>75</v>
      </c>
      <c r="AK205" s="67">
        <v>85</v>
      </c>
      <c r="AL205" s="68">
        <f t="shared" si="34"/>
        <v>80</v>
      </c>
    </row>
    <row r="206" spans="1:38" ht="12.75">
      <c r="A206" s="18" t="s">
        <v>181</v>
      </c>
      <c r="B206" s="27" t="s">
        <v>10</v>
      </c>
      <c r="C206" s="67">
        <v>47.67</v>
      </c>
      <c r="D206" s="67">
        <v>64.33</v>
      </c>
      <c r="E206" s="68">
        <f t="shared" si="35"/>
        <v>56</v>
      </c>
      <c r="F206" s="67">
        <v>42</v>
      </c>
      <c r="G206" s="67">
        <v>60</v>
      </c>
      <c r="H206" s="68">
        <f t="shared" si="24"/>
        <v>51</v>
      </c>
      <c r="I206" s="67">
        <v>40.33</v>
      </c>
      <c r="J206" s="67">
        <v>58.33</v>
      </c>
      <c r="K206" s="68">
        <f t="shared" si="25"/>
        <v>49.33</v>
      </c>
      <c r="L206" s="67">
        <v>42.67</v>
      </c>
      <c r="M206" s="67">
        <v>62.33</v>
      </c>
      <c r="N206" s="68">
        <f t="shared" si="26"/>
        <v>52.5</v>
      </c>
      <c r="O206" s="67">
        <v>38.33</v>
      </c>
      <c r="P206" s="67">
        <v>50</v>
      </c>
      <c r="Q206" s="68">
        <f t="shared" si="27"/>
        <v>44.165</v>
      </c>
      <c r="R206" s="67">
        <v>40</v>
      </c>
      <c r="S206" s="67">
        <v>51.67</v>
      </c>
      <c r="T206" s="68">
        <f t="shared" si="28"/>
        <v>45.835</v>
      </c>
      <c r="U206" s="67">
        <v>40</v>
      </c>
      <c r="V206" s="67">
        <v>49.33</v>
      </c>
      <c r="W206" s="68">
        <f t="shared" si="29"/>
        <v>44.665</v>
      </c>
      <c r="X206" s="67">
        <v>38.33</v>
      </c>
      <c r="Y206" s="67">
        <v>48.33</v>
      </c>
      <c r="Z206" s="68">
        <f t="shared" si="30"/>
        <v>43.33</v>
      </c>
      <c r="AA206" s="67">
        <v>41.67</v>
      </c>
      <c r="AB206" s="67">
        <v>58.33</v>
      </c>
      <c r="AC206" s="68">
        <f t="shared" si="31"/>
        <v>50</v>
      </c>
      <c r="AD206" s="67">
        <v>50</v>
      </c>
      <c r="AE206" s="67">
        <v>63.33</v>
      </c>
      <c r="AF206" s="68">
        <f t="shared" si="32"/>
        <v>56.665</v>
      </c>
      <c r="AG206" s="67">
        <v>55</v>
      </c>
      <c r="AH206" s="67">
        <v>73.33</v>
      </c>
      <c r="AI206" s="68">
        <f t="shared" si="33"/>
        <v>64.16499999999999</v>
      </c>
      <c r="AJ206" s="67">
        <v>36.67</v>
      </c>
      <c r="AK206" s="67">
        <v>51.67</v>
      </c>
      <c r="AL206" s="68">
        <f t="shared" si="34"/>
        <v>44.17</v>
      </c>
    </row>
    <row r="207" spans="1:38" ht="12.75">
      <c r="A207" s="18" t="s">
        <v>179</v>
      </c>
      <c r="B207" s="27" t="s">
        <v>10</v>
      </c>
      <c r="C207" s="67">
        <v>120</v>
      </c>
      <c r="D207" s="67">
        <v>130</v>
      </c>
      <c r="E207" s="68">
        <f t="shared" si="35"/>
        <v>125</v>
      </c>
      <c r="F207" s="67">
        <v>120</v>
      </c>
      <c r="G207" s="67">
        <v>125</v>
      </c>
      <c r="H207" s="68">
        <f t="shared" si="24"/>
        <v>122.5</v>
      </c>
      <c r="I207" s="67">
        <v>120</v>
      </c>
      <c r="J207" s="67">
        <v>125</v>
      </c>
      <c r="K207" s="68">
        <f t="shared" si="25"/>
        <v>122.5</v>
      </c>
      <c r="L207" s="67">
        <v>120</v>
      </c>
      <c r="M207" s="67">
        <v>125</v>
      </c>
      <c r="N207" s="68">
        <f t="shared" si="26"/>
        <v>122.5</v>
      </c>
      <c r="O207" s="67">
        <v>120</v>
      </c>
      <c r="P207" s="67">
        <v>125</v>
      </c>
      <c r="Q207" s="68">
        <f t="shared" si="27"/>
        <v>122.5</v>
      </c>
      <c r="R207" s="67">
        <v>120</v>
      </c>
      <c r="S207" s="67">
        <v>125</v>
      </c>
      <c r="T207" s="68">
        <f t="shared" si="28"/>
        <v>122.5</v>
      </c>
      <c r="U207" s="67">
        <v>120</v>
      </c>
      <c r="V207" s="67">
        <v>125</v>
      </c>
      <c r="W207" s="68">
        <f t="shared" si="29"/>
        <v>122.5</v>
      </c>
      <c r="X207" s="67">
        <v>120</v>
      </c>
      <c r="Y207" s="67">
        <v>125</v>
      </c>
      <c r="Z207" s="68">
        <f t="shared" si="30"/>
        <v>122.5</v>
      </c>
      <c r="AA207" s="67">
        <v>150</v>
      </c>
      <c r="AB207" s="67">
        <v>162.5</v>
      </c>
      <c r="AC207" s="68">
        <f t="shared" si="31"/>
        <v>156.25</v>
      </c>
      <c r="AD207" s="67">
        <v>110</v>
      </c>
      <c r="AE207" s="67">
        <v>117.5</v>
      </c>
      <c r="AF207" s="68">
        <f t="shared" si="32"/>
        <v>113.75</v>
      </c>
      <c r="AG207" s="67">
        <v>150</v>
      </c>
      <c r="AH207" s="67">
        <v>162.5</v>
      </c>
      <c r="AI207" s="68">
        <f t="shared" si="33"/>
        <v>156.25</v>
      </c>
      <c r="AJ207" s="67">
        <v>95</v>
      </c>
      <c r="AK207" s="67">
        <v>102.5</v>
      </c>
      <c r="AL207" s="68">
        <f t="shared" si="34"/>
        <v>98.75</v>
      </c>
    </row>
    <row r="208" spans="1:38" ht="12.75">
      <c r="A208" s="18"/>
      <c r="B208" s="25"/>
      <c r="C208" s="67"/>
      <c r="D208" s="67"/>
      <c r="E208" s="68"/>
      <c r="F208" s="67"/>
      <c r="G208" s="67"/>
      <c r="H208" s="68"/>
      <c r="I208" s="67"/>
      <c r="J208" s="67"/>
      <c r="K208" s="68"/>
      <c r="L208" s="67"/>
      <c r="M208" s="67"/>
      <c r="N208" s="68"/>
      <c r="O208" s="67"/>
      <c r="P208" s="67"/>
      <c r="Q208" s="68"/>
      <c r="R208" s="67"/>
      <c r="S208" s="67"/>
      <c r="T208" s="68"/>
      <c r="U208" s="67"/>
      <c r="V208" s="67"/>
      <c r="W208" s="68"/>
      <c r="X208" s="67"/>
      <c r="Y208" s="67"/>
      <c r="Z208" s="68"/>
      <c r="AA208" s="67"/>
      <c r="AB208" s="67"/>
      <c r="AC208" s="68"/>
      <c r="AD208" s="67"/>
      <c r="AE208" s="67"/>
      <c r="AF208" s="68"/>
      <c r="AG208" s="67"/>
      <c r="AH208" s="67"/>
      <c r="AI208" s="68"/>
      <c r="AJ208" s="67"/>
      <c r="AK208" s="67"/>
      <c r="AL208" s="68"/>
    </row>
    <row r="209" spans="1:38" ht="12.75">
      <c r="A209" s="20" t="s">
        <v>182</v>
      </c>
      <c r="B209" s="30"/>
      <c r="C209" s="69"/>
      <c r="D209" s="67"/>
      <c r="E209" s="68"/>
      <c r="F209" s="69"/>
      <c r="G209" s="67"/>
      <c r="H209" s="68"/>
      <c r="I209" s="69"/>
      <c r="J209" s="67"/>
      <c r="K209" s="68"/>
      <c r="L209" s="69"/>
      <c r="M209" s="67"/>
      <c r="N209" s="68"/>
      <c r="O209" s="69"/>
      <c r="P209" s="67"/>
      <c r="Q209" s="68"/>
      <c r="R209" s="69"/>
      <c r="S209" s="67"/>
      <c r="T209" s="68"/>
      <c r="U209" s="69"/>
      <c r="V209" s="67"/>
      <c r="W209" s="68"/>
      <c r="X209" s="69"/>
      <c r="Y209" s="67"/>
      <c r="Z209" s="68"/>
      <c r="AA209" s="69"/>
      <c r="AB209" s="67"/>
      <c r="AC209" s="68"/>
      <c r="AD209" s="69"/>
      <c r="AE209" s="67"/>
      <c r="AF209" s="68"/>
      <c r="AG209" s="69"/>
      <c r="AH209" s="67"/>
      <c r="AI209" s="68"/>
      <c r="AJ209" s="69"/>
      <c r="AK209" s="67"/>
      <c r="AL209" s="68"/>
    </row>
    <row r="210" spans="1:38" ht="12.75">
      <c r="A210" s="18" t="s">
        <v>49</v>
      </c>
      <c r="B210" s="25"/>
      <c r="C210" s="67"/>
      <c r="D210" s="67"/>
      <c r="E210" s="68"/>
      <c r="F210" s="67"/>
      <c r="G210" s="67"/>
      <c r="H210" s="68"/>
      <c r="I210" s="67"/>
      <c r="J210" s="67"/>
      <c r="K210" s="68"/>
      <c r="L210" s="67"/>
      <c r="M210" s="67"/>
      <c r="N210" s="68"/>
      <c r="O210" s="67"/>
      <c r="P210" s="67"/>
      <c r="Q210" s="68"/>
      <c r="R210" s="67"/>
      <c r="S210" s="67"/>
      <c r="T210" s="68"/>
      <c r="U210" s="67"/>
      <c r="V210" s="67"/>
      <c r="W210" s="68"/>
      <c r="X210" s="67"/>
      <c r="Y210" s="67"/>
      <c r="Z210" s="68"/>
      <c r="AA210" s="67"/>
      <c r="AB210" s="67"/>
      <c r="AC210" s="68"/>
      <c r="AD210" s="67"/>
      <c r="AE210" s="67"/>
      <c r="AF210" s="68"/>
      <c r="AG210" s="67"/>
      <c r="AH210" s="67"/>
      <c r="AI210" s="68"/>
      <c r="AJ210" s="67"/>
      <c r="AK210" s="67"/>
      <c r="AL210" s="68"/>
    </row>
    <row r="211" spans="1:38" ht="12.75">
      <c r="A211" s="18"/>
      <c r="B211" s="25"/>
      <c r="C211" s="67"/>
      <c r="D211" s="67"/>
      <c r="E211" s="68"/>
      <c r="F211" s="67"/>
      <c r="G211" s="67"/>
      <c r="H211" s="68"/>
      <c r="I211" s="67"/>
      <c r="J211" s="67"/>
      <c r="K211" s="68"/>
      <c r="L211" s="67"/>
      <c r="M211" s="67"/>
      <c r="N211" s="68"/>
      <c r="O211" s="67"/>
      <c r="P211" s="67"/>
      <c r="Q211" s="68"/>
      <c r="R211" s="67"/>
      <c r="S211" s="67"/>
      <c r="T211" s="68"/>
      <c r="U211" s="67"/>
      <c r="V211" s="67"/>
      <c r="W211" s="68"/>
      <c r="X211" s="67"/>
      <c r="Y211" s="67"/>
      <c r="Z211" s="68"/>
      <c r="AA211" s="67"/>
      <c r="AB211" s="67"/>
      <c r="AC211" s="68"/>
      <c r="AD211" s="67"/>
      <c r="AE211" s="67"/>
      <c r="AF211" s="68"/>
      <c r="AG211" s="67"/>
      <c r="AH211" s="67"/>
      <c r="AI211" s="68"/>
      <c r="AJ211" s="67"/>
      <c r="AK211" s="67"/>
      <c r="AL211" s="68"/>
    </row>
    <row r="212" spans="1:38" ht="12.75">
      <c r="A212" s="20" t="s">
        <v>183</v>
      </c>
      <c r="B212" s="25"/>
      <c r="C212" s="67"/>
      <c r="D212" s="67"/>
      <c r="E212" s="68"/>
      <c r="F212" s="67"/>
      <c r="G212" s="67"/>
      <c r="H212" s="68"/>
      <c r="I212" s="67"/>
      <c r="J212" s="67"/>
      <c r="K212" s="68"/>
      <c r="L212" s="67"/>
      <c r="M212" s="67"/>
      <c r="N212" s="68"/>
      <c r="O212" s="67"/>
      <c r="P212" s="67"/>
      <c r="Q212" s="68"/>
      <c r="R212" s="67"/>
      <c r="S212" s="67"/>
      <c r="T212" s="68"/>
      <c r="U212" s="67"/>
      <c r="V212" s="67"/>
      <c r="W212" s="68"/>
      <c r="X212" s="67"/>
      <c r="Y212" s="67"/>
      <c r="Z212" s="68"/>
      <c r="AA212" s="67"/>
      <c r="AB212" s="67"/>
      <c r="AC212" s="68"/>
      <c r="AD212" s="67"/>
      <c r="AE212" s="67"/>
      <c r="AF212" s="68"/>
      <c r="AG212" s="67"/>
      <c r="AH212" s="67"/>
      <c r="AI212" s="68"/>
      <c r="AJ212" s="67"/>
      <c r="AK212" s="67"/>
      <c r="AL212" s="68"/>
    </row>
    <row r="213" spans="1:38" ht="12.75">
      <c r="A213" s="18" t="s">
        <v>187</v>
      </c>
      <c r="B213" s="27" t="s">
        <v>489</v>
      </c>
      <c r="C213" s="67">
        <v>320</v>
      </c>
      <c r="D213" s="67">
        <v>385</v>
      </c>
      <c r="E213" s="68">
        <f>IF(SUM(C213+D213)=0,"-",AVERAGE(C213:D213))</f>
        <v>352.5</v>
      </c>
      <c r="F213" s="67">
        <v>320</v>
      </c>
      <c r="G213" s="67">
        <v>385</v>
      </c>
      <c r="H213" s="68">
        <f>IF(SUM(F213+G213)=0,"-",AVERAGE(F213:G213))</f>
        <v>352.5</v>
      </c>
      <c r="I213" s="67">
        <v>320</v>
      </c>
      <c r="J213" s="67">
        <v>385</v>
      </c>
      <c r="K213" s="68">
        <f>IF(SUM(I213+J213)=0,"-",AVERAGE(I213:J213))</f>
        <v>352.5</v>
      </c>
      <c r="L213" s="67">
        <v>320</v>
      </c>
      <c r="M213" s="67">
        <v>385</v>
      </c>
      <c r="N213" s="68">
        <f>IF(SUM(L213+M213)=0,"-",AVERAGE(L213:M213))</f>
        <v>352.5</v>
      </c>
      <c r="O213" s="67">
        <v>320</v>
      </c>
      <c r="P213" s="67">
        <v>385</v>
      </c>
      <c r="Q213" s="68">
        <f>IF(SUM(O213+P213)=0,"-",AVERAGE(O213:P213))</f>
        <v>352.5</v>
      </c>
      <c r="R213" s="67">
        <v>320</v>
      </c>
      <c r="S213" s="67">
        <v>385</v>
      </c>
      <c r="T213" s="68">
        <f>IF(SUM(R213+S213)=0,"-",AVERAGE(R213:S213))</f>
        <v>352.5</v>
      </c>
      <c r="U213" s="67">
        <v>320</v>
      </c>
      <c r="V213" s="67">
        <v>385</v>
      </c>
      <c r="W213" s="68">
        <f>IF(SUM(U213+V213)=0,"-",AVERAGE(U213:V213))</f>
        <v>352.5</v>
      </c>
      <c r="X213" s="67">
        <v>320</v>
      </c>
      <c r="Y213" s="67">
        <v>385</v>
      </c>
      <c r="Z213" s="68">
        <f>IF(SUM(X213+Y213)=0,"-",AVERAGE(X213:Y213))</f>
        <v>352.5</v>
      </c>
      <c r="AA213" s="67">
        <v>320</v>
      </c>
      <c r="AB213" s="67">
        <v>385</v>
      </c>
      <c r="AC213" s="68">
        <f>IF(SUM(AA213+AB213)=0,"-",AVERAGE(AA213:AB213))</f>
        <v>352.5</v>
      </c>
      <c r="AD213" s="67">
        <v>320</v>
      </c>
      <c r="AE213" s="67">
        <v>385</v>
      </c>
      <c r="AF213" s="68">
        <f>IF(SUM(AD213+AE213)=0,"-",AVERAGE(AD213:AE213))</f>
        <v>352.5</v>
      </c>
      <c r="AG213" s="67">
        <v>320</v>
      </c>
      <c r="AH213" s="67">
        <v>385</v>
      </c>
      <c r="AI213" s="68">
        <f>IF(SUM(AG213+AH213)=0,"-",AVERAGE(AG213:AH213))</f>
        <v>352.5</v>
      </c>
      <c r="AJ213" s="67">
        <v>320</v>
      </c>
      <c r="AK213" s="67">
        <v>385</v>
      </c>
      <c r="AL213" s="68">
        <f>IF(SUM(AJ213+AK213)=0,"-",AVERAGE(AJ213:AK213))</f>
        <v>352.5</v>
      </c>
    </row>
    <row r="214" spans="1:38" ht="12.75">
      <c r="A214" s="32" t="s">
        <v>186</v>
      </c>
      <c r="B214" s="29" t="s">
        <v>10</v>
      </c>
      <c r="C214" s="70"/>
      <c r="D214" s="70"/>
      <c r="E214" s="71" t="str">
        <f>IF(SUM(C214+D214)=0,"-",AVERAGE(C214:D214))</f>
        <v>-</v>
      </c>
      <c r="F214" s="70"/>
      <c r="G214" s="70"/>
      <c r="H214" s="71" t="str">
        <f>IF(SUM(F214+G214)=0,"-",AVERAGE(F214:G214))</f>
        <v>-</v>
      </c>
      <c r="I214" s="70"/>
      <c r="J214" s="70"/>
      <c r="K214" s="71" t="str">
        <f>IF(SUM(I214+J214)=0,"-",AVERAGE(I214:J214))</f>
        <v>-</v>
      </c>
      <c r="L214" s="70"/>
      <c r="M214" s="70"/>
      <c r="N214" s="71" t="str">
        <f>IF(SUM(L214+M214)=0,"-",AVERAGE(L214:M214))</f>
        <v>-</v>
      </c>
      <c r="O214" s="70"/>
      <c r="P214" s="70"/>
      <c r="Q214" s="71" t="str">
        <f>IF(SUM(O214+P214)=0,"-",AVERAGE(O214:P214))</f>
        <v>-</v>
      </c>
      <c r="R214" s="70"/>
      <c r="S214" s="70"/>
      <c r="T214" s="71" t="str">
        <f>IF(SUM(R214+S214)=0,"-",AVERAGE(R214:S214))</f>
        <v>-</v>
      </c>
      <c r="U214" s="70"/>
      <c r="V214" s="70"/>
      <c r="W214" s="71" t="str">
        <f>IF(SUM(U214+V214)=0,"-",AVERAGE(U214:V214))</f>
        <v>-</v>
      </c>
      <c r="X214" s="70"/>
      <c r="Y214" s="70"/>
      <c r="Z214" s="71" t="str">
        <f>IF(SUM(X214+Y214)=0,"-",AVERAGE(X214:Y214))</f>
        <v>-</v>
      </c>
      <c r="AA214" s="70"/>
      <c r="AB214" s="70"/>
      <c r="AC214" s="71" t="str">
        <f>IF(SUM(AA214+AB214)=0,"-",AVERAGE(AA214:AB214))</f>
        <v>-</v>
      </c>
      <c r="AD214" s="70"/>
      <c r="AE214" s="70"/>
      <c r="AF214" s="71" t="str">
        <f>IF(SUM(AD214+AE214)=0,"-",AVERAGE(AD214:AE214))</f>
        <v>-</v>
      </c>
      <c r="AG214" s="70"/>
      <c r="AH214" s="70"/>
      <c r="AI214" s="71" t="str">
        <f>IF(SUM(AG214+AH214)=0,"-",AVERAGE(AG214:AH214))</f>
        <v>-</v>
      </c>
      <c r="AJ214" s="70"/>
      <c r="AK214" s="70"/>
      <c r="AL214" s="71" t="str">
        <f>IF(SUM(AJ214+AK214)=0,"-",AVERAGE(AJ214:AK214))</f>
        <v>-</v>
      </c>
    </row>
    <row r="215" spans="1:38" ht="12.75">
      <c r="A215" s="18" t="s">
        <v>185</v>
      </c>
      <c r="B215" s="27" t="s">
        <v>10</v>
      </c>
      <c r="C215" s="67">
        <v>255</v>
      </c>
      <c r="D215" s="67">
        <v>310</v>
      </c>
      <c r="E215" s="68">
        <f>IF(SUM(C215+D215)=0,"-",AVERAGE(C215:D215))</f>
        <v>282.5</v>
      </c>
      <c r="F215" s="67">
        <v>255</v>
      </c>
      <c r="G215" s="67">
        <v>310</v>
      </c>
      <c r="H215" s="68">
        <f>IF(SUM(F215+G215)=0,"-",AVERAGE(F215:G215))</f>
        <v>282.5</v>
      </c>
      <c r="I215" s="67">
        <v>255</v>
      </c>
      <c r="J215" s="67">
        <v>310</v>
      </c>
      <c r="K215" s="68">
        <f>IF(SUM(I215+J215)=0,"-",AVERAGE(I215:J215))</f>
        <v>282.5</v>
      </c>
      <c r="L215" s="67">
        <v>255</v>
      </c>
      <c r="M215" s="67">
        <v>310</v>
      </c>
      <c r="N215" s="68">
        <f>IF(SUM(L215+M215)=0,"-",AVERAGE(L215:M215))</f>
        <v>282.5</v>
      </c>
      <c r="O215" s="67">
        <v>255</v>
      </c>
      <c r="P215" s="67">
        <v>310</v>
      </c>
      <c r="Q215" s="68">
        <f>IF(SUM(O215+P215)=0,"-",AVERAGE(O215:P215))</f>
        <v>282.5</v>
      </c>
      <c r="R215" s="67">
        <v>255</v>
      </c>
      <c r="S215" s="67">
        <v>310</v>
      </c>
      <c r="T215" s="68">
        <f>IF(SUM(R215+S215)=0,"-",AVERAGE(R215:S215))</f>
        <v>282.5</v>
      </c>
      <c r="U215" s="67">
        <v>255</v>
      </c>
      <c r="V215" s="67">
        <v>310</v>
      </c>
      <c r="W215" s="68">
        <f>IF(SUM(U215+V215)=0,"-",AVERAGE(U215:V215))</f>
        <v>282.5</v>
      </c>
      <c r="X215" s="67">
        <v>255</v>
      </c>
      <c r="Y215" s="67">
        <v>310</v>
      </c>
      <c r="Z215" s="68">
        <f>IF(SUM(X215+Y215)=0,"-",AVERAGE(X215:Y215))</f>
        <v>282.5</v>
      </c>
      <c r="AA215" s="67">
        <v>255</v>
      </c>
      <c r="AB215" s="67">
        <v>310</v>
      </c>
      <c r="AC215" s="68">
        <f>IF(SUM(AA215+AB215)=0,"-",AVERAGE(AA215:AB215))</f>
        <v>282.5</v>
      </c>
      <c r="AD215" s="67">
        <v>255</v>
      </c>
      <c r="AE215" s="67">
        <v>310</v>
      </c>
      <c r="AF215" s="68">
        <f>IF(SUM(AD215+AE215)=0,"-",AVERAGE(AD215:AE215))</f>
        <v>282.5</v>
      </c>
      <c r="AG215" s="67">
        <v>255</v>
      </c>
      <c r="AH215" s="67">
        <v>310</v>
      </c>
      <c r="AI215" s="68">
        <f>IF(SUM(AG215+AH215)=0,"-",AVERAGE(AG215:AH215))</f>
        <v>282.5</v>
      </c>
      <c r="AJ215" s="67">
        <v>255</v>
      </c>
      <c r="AK215" s="67">
        <v>310</v>
      </c>
      <c r="AL215" s="68">
        <f>IF(SUM(AJ215+AK215)=0,"-",AVERAGE(AJ215:AK215))</f>
        <v>282.5</v>
      </c>
    </row>
    <row r="216" spans="1:38" ht="12.75">
      <c r="A216" s="18" t="s">
        <v>184</v>
      </c>
      <c r="B216" s="27" t="s">
        <v>10</v>
      </c>
      <c r="C216" s="67">
        <v>126</v>
      </c>
      <c r="D216" s="67">
        <v>140</v>
      </c>
      <c r="E216" s="68">
        <f>IF(SUM(C216+D216)=0,"-",AVERAGE(C216:D216))</f>
        <v>133</v>
      </c>
      <c r="F216" s="67">
        <v>126</v>
      </c>
      <c r="G216" s="67">
        <v>140</v>
      </c>
      <c r="H216" s="68">
        <f>IF(SUM(F216+G216)=0,"-",AVERAGE(F216:G216))</f>
        <v>133</v>
      </c>
      <c r="I216" s="67">
        <v>126</v>
      </c>
      <c r="J216" s="67">
        <v>140</v>
      </c>
      <c r="K216" s="68">
        <f>IF(SUM(I216+J216)=0,"-",AVERAGE(I216:J216))</f>
        <v>133</v>
      </c>
      <c r="L216" s="67">
        <v>126</v>
      </c>
      <c r="M216" s="67">
        <v>140</v>
      </c>
      <c r="N216" s="68">
        <f>IF(SUM(L216+M216)=0,"-",AVERAGE(L216:M216))</f>
        <v>133</v>
      </c>
      <c r="O216" s="67">
        <v>126</v>
      </c>
      <c r="P216" s="67">
        <v>140</v>
      </c>
      <c r="Q216" s="68">
        <f>IF(SUM(O216+P216)=0,"-",AVERAGE(O216:P216))</f>
        <v>133</v>
      </c>
      <c r="R216" s="67">
        <v>126</v>
      </c>
      <c r="S216" s="67">
        <v>140</v>
      </c>
      <c r="T216" s="68">
        <f>IF(SUM(R216+S216)=0,"-",AVERAGE(R216:S216))</f>
        <v>133</v>
      </c>
      <c r="U216" s="67">
        <v>126</v>
      </c>
      <c r="V216" s="67">
        <v>140</v>
      </c>
      <c r="W216" s="68">
        <f>IF(SUM(U216+V216)=0,"-",AVERAGE(U216:V216))</f>
        <v>133</v>
      </c>
      <c r="X216" s="67">
        <v>126</v>
      </c>
      <c r="Y216" s="67">
        <v>140</v>
      </c>
      <c r="Z216" s="68">
        <f>IF(SUM(X216+Y216)=0,"-",AVERAGE(X216:Y216))</f>
        <v>133</v>
      </c>
      <c r="AA216" s="67">
        <v>126</v>
      </c>
      <c r="AB216" s="67">
        <v>140</v>
      </c>
      <c r="AC216" s="68">
        <f>IF(SUM(AA216+AB216)=0,"-",AVERAGE(AA216:AB216))</f>
        <v>133</v>
      </c>
      <c r="AD216" s="67">
        <v>126</v>
      </c>
      <c r="AE216" s="67">
        <v>140</v>
      </c>
      <c r="AF216" s="68">
        <f>IF(SUM(AD216+AE216)=0,"-",AVERAGE(AD216:AE216))</f>
        <v>133</v>
      </c>
      <c r="AG216" s="67">
        <v>126</v>
      </c>
      <c r="AH216" s="67">
        <v>140</v>
      </c>
      <c r="AI216" s="68">
        <f>IF(SUM(AG216+AH216)=0,"-",AVERAGE(AG216:AH216))</f>
        <v>133</v>
      </c>
      <c r="AJ216" s="67">
        <v>126</v>
      </c>
      <c r="AK216" s="67">
        <v>140</v>
      </c>
      <c r="AL216" s="68">
        <f>IF(SUM(AJ216+AK216)=0,"-",AVERAGE(AJ216:AK216))</f>
        <v>133</v>
      </c>
    </row>
    <row r="217" spans="1:38" ht="12.75">
      <c r="A217" s="18"/>
      <c r="B217" s="25"/>
      <c r="C217" s="67"/>
      <c r="D217" s="67"/>
      <c r="E217" s="68"/>
      <c r="F217" s="67"/>
      <c r="G217" s="67"/>
      <c r="H217" s="68"/>
      <c r="I217" s="67"/>
      <c r="J217" s="67"/>
      <c r="K217" s="68"/>
      <c r="L217" s="67"/>
      <c r="M217" s="67"/>
      <c r="N217" s="68"/>
      <c r="O217" s="67"/>
      <c r="P217" s="67"/>
      <c r="Q217" s="68"/>
      <c r="R217" s="67"/>
      <c r="S217" s="67"/>
      <c r="T217" s="68"/>
      <c r="U217" s="67"/>
      <c r="V217" s="67"/>
      <c r="W217" s="68"/>
      <c r="X217" s="67"/>
      <c r="Y217" s="67"/>
      <c r="Z217" s="68"/>
      <c r="AA217" s="67"/>
      <c r="AB217" s="67"/>
      <c r="AC217" s="68"/>
      <c r="AD217" s="67"/>
      <c r="AE217" s="67"/>
      <c r="AF217" s="68"/>
      <c r="AG217" s="67"/>
      <c r="AH217" s="67"/>
      <c r="AI217" s="68"/>
      <c r="AJ217" s="67"/>
      <c r="AK217" s="67"/>
      <c r="AL217" s="68"/>
    </row>
    <row r="218" spans="1:38" ht="12.75">
      <c r="A218" s="20" t="s">
        <v>188</v>
      </c>
      <c r="B218" s="25"/>
      <c r="C218" s="67"/>
      <c r="D218" s="67"/>
      <c r="E218" s="68"/>
      <c r="F218" s="67"/>
      <c r="G218" s="67"/>
      <c r="H218" s="68"/>
      <c r="I218" s="67"/>
      <c r="J218" s="67"/>
      <c r="K218" s="68"/>
      <c r="L218" s="67"/>
      <c r="M218" s="67"/>
      <c r="N218" s="68"/>
      <c r="O218" s="67"/>
      <c r="P218" s="67"/>
      <c r="Q218" s="68"/>
      <c r="R218" s="67"/>
      <c r="S218" s="67"/>
      <c r="T218" s="68"/>
      <c r="U218" s="67"/>
      <c r="V218" s="67"/>
      <c r="W218" s="68"/>
      <c r="X218" s="67"/>
      <c r="Y218" s="67"/>
      <c r="Z218" s="68"/>
      <c r="AA218" s="67"/>
      <c r="AB218" s="67"/>
      <c r="AC218" s="68"/>
      <c r="AD218" s="67"/>
      <c r="AE218" s="67"/>
      <c r="AF218" s="68"/>
      <c r="AG218" s="67"/>
      <c r="AH218" s="67"/>
      <c r="AI218" s="68"/>
      <c r="AJ218" s="67"/>
      <c r="AK218" s="67"/>
      <c r="AL218" s="68"/>
    </row>
    <row r="219" spans="1:38" ht="12.75">
      <c r="A219" s="18" t="s">
        <v>189</v>
      </c>
      <c r="B219" s="27" t="s">
        <v>489</v>
      </c>
      <c r="C219" s="67">
        <v>129</v>
      </c>
      <c r="D219" s="67">
        <v>150</v>
      </c>
      <c r="E219" s="68">
        <f>IF(SUM(C219+D219)=0,"-",AVERAGE(C219:D219))</f>
        <v>139.5</v>
      </c>
      <c r="F219" s="67">
        <v>129</v>
      </c>
      <c r="G219" s="67">
        <v>150</v>
      </c>
      <c r="H219" s="68">
        <f>IF(SUM(F219+G219)=0,"-",AVERAGE(F219:G219))</f>
        <v>139.5</v>
      </c>
      <c r="I219" s="67">
        <v>129</v>
      </c>
      <c r="J219" s="67">
        <v>150</v>
      </c>
      <c r="K219" s="68">
        <f>IF(SUM(I219+J219)=0,"-",AVERAGE(I219:J219))</f>
        <v>139.5</v>
      </c>
      <c r="L219" s="67">
        <v>129</v>
      </c>
      <c r="M219" s="67">
        <v>150</v>
      </c>
      <c r="N219" s="68">
        <f>IF(SUM(L219+M219)=0,"-",AVERAGE(L219:M219))</f>
        <v>139.5</v>
      </c>
      <c r="O219" s="67">
        <v>129</v>
      </c>
      <c r="P219" s="67">
        <v>150</v>
      </c>
      <c r="Q219" s="68">
        <f>IF(SUM(O219+P219)=0,"-",AVERAGE(O219:P219))</f>
        <v>139.5</v>
      </c>
      <c r="R219" s="67">
        <v>129</v>
      </c>
      <c r="S219" s="67">
        <v>150</v>
      </c>
      <c r="T219" s="68">
        <f>IF(SUM(R219+S219)=0,"-",AVERAGE(R219:S219))</f>
        <v>139.5</v>
      </c>
      <c r="U219" s="67">
        <v>129</v>
      </c>
      <c r="V219" s="67">
        <v>150</v>
      </c>
      <c r="W219" s="68">
        <f>IF(SUM(U219+V219)=0,"-",AVERAGE(U219:V219))</f>
        <v>139.5</v>
      </c>
      <c r="X219" s="67">
        <v>129</v>
      </c>
      <c r="Y219" s="67">
        <v>150</v>
      </c>
      <c r="Z219" s="68">
        <f>IF(SUM(X219+Y219)=0,"-",AVERAGE(X219:Y219))</f>
        <v>139.5</v>
      </c>
      <c r="AA219" s="67">
        <v>129</v>
      </c>
      <c r="AB219" s="67">
        <v>150</v>
      </c>
      <c r="AC219" s="68">
        <f>IF(SUM(AA219+AB219)=0,"-",AVERAGE(AA219:AB219))</f>
        <v>139.5</v>
      </c>
      <c r="AD219" s="67">
        <v>129</v>
      </c>
      <c r="AE219" s="67">
        <v>150</v>
      </c>
      <c r="AF219" s="68">
        <f>IF(SUM(AD219+AE219)=0,"-",AVERAGE(AD219:AE219))</f>
        <v>139.5</v>
      </c>
      <c r="AG219" s="67">
        <v>129</v>
      </c>
      <c r="AH219" s="67">
        <v>150</v>
      </c>
      <c r="AI219" s="68">
        <f>IF(SUM(AG219+AH219)=0,"-",AVERAGE(AG219:AH219))</f>
        <v>139.5</v>
      </c>
      <c r="AJ219" s="67">
        <v>129</v>
      </c>
      <c r="AK219" s="67">
        <v>150</v>
      </c>
      <c r="AL219" s="68">
        <f>IF(SUM(AJ219+AK219)=0,"-",AVERAGE(AJ219:AK219))</f>
        <v>139.5</v>
      </c>
    </row>
    <row r="220" spans="1:38" ht="12.75">
      <c r="A220" s="18" t="s">
        <v>190</v>
      </c>
      <c r="B220" s="27" t="s">
        <v>10</v>
      </c>
      <c r="C220" s="67">
        <v>103</v>
      </c>
      <c r="D220" s="67">
        <v>103</v>
      </c>
      <c r="E220" s="68">
        <f>IF(SUM(C220+D220)=0,"-",AVERAGE(C220:D220))</f>
        <v>103</v>
      </c>
      <c r="F220" s="67">
        <v>103</v>
      </c>
      <c r="G220" s="67">
        <v>103</v>
      </c>
      <c r="H220" s="68">
        <f>IF(SUM(F220+G220)=0,"-",AVERAGE(F220:G220))</f>
        <v>103</v>
      </c>
      <c r="I220" s="67">
        <v>103</v>
      </c>
      <c r="J220" s="67">
        <v>103</v>
      </c>
      <c r="K220" s="68">
        <f>IF(SUM(I220+J220)=0,"-",AVERAGE(I220:J220))</f>
        <v>103</v>
      </c>
      <c r="L220" s="67">
        <v>103</v>
      </c>
      <c r="M220" s="67">
        <v>103</v>
      </c>
      <c r="N220" s="68">
        <f>IF(SUM(L220+M220)=0,"-",AVERAGE(L220:M220))</f>
        <v>103</v>
      </c>
      <c r="O220" s="67">
        <v>103</v>
      </c>
      <c r="P220" s="67">
        <v>103</v>
      </c>
      <c r="Q220" s="68">
        <f>IF(SUM(O220+P220)=0,"-",AVERAGE(O220:P220))</f>
        <v>103</v>
      </c>
      <c r="R220" s="67">
        <v>103</v>
      </c>
      <c r="S220" s="67">
        <v>103</v>
      </c>
      <c r="T220" s="68">
        <f>IF(SUM(R220+S220)=0,"-",AVERAGE(R220:S220))</f>
        <v>103</v>
      </c>
      <c r="U220" s="67">
        <v>103</v>
      </c>
      <c r="V220" s="67">
        <v>103</v>
      </c>
      <c r="W220" s="68">
        <f>IF(SUM(U220+V220)=0,"-",AVERAGE(U220:V220))</f>
        <v>103</v>
      </c>
      <c r="X220" s="67">
        <v>103</v>
      </c>
      <c r="Y220" s="67">
        <v>103</v>
      </c>
      <c r="Z220" s="68">
        <f>IF(SUM(X220+Y220)=0,"-",AVERAGE(X220:Y220))</f>
        <v>103</v>
      </c>
      <c r="AA220" s="67">
        <v>103</v>
      </c>
      <c r="AB220" s="67">
        <v>103</v>
      </c>
      <c r="AC220" s="68">
        <f>IF(SUM(AA220+AB220)=0,"-",AVERAGE(AA220:AB220))</f>
        <v>103</v>
      </c>
      <c r="AD220" s="67">
        <v>103</v>
      </c>
      <c r="AE220" s="67">
        <v>103</v>
      </c>
      <c r="AF220" s="68">
        <f>IF(SUM(AD220+AE220)=0,"-",AVERAGE(AD220:AE220))</f>
        <v>103</v>
      </c>
      <c r="AG220" s="67">
        <v>103</v>
      </c>
      <c r="AH220" s="67">
        <v>103</v>
      </c>
      <c r="AI220" s="68">
        <f>IF(SUM(AG220+AH220)=0,"-",AVERAGE(AG220:AH220))</f>
        <v>103</v>
      </c>
      <c r="AJ220" s="67">
        <v>103</v>
      </c>
      <c r="AK220" s="67">
        <v>103</v>
      </c>
      <c r="AL220" s="68">
        <f>IF(SUM(AJ220+AK220)=0,"-",AVERAGE(AJ220:AK220))</f>
        <v>103</v>
      </c>
    </row>
    <row r="221" spans="1:38" ht="12.75">
      <c r="A221" s="18" t="s">
        <v>191</v>
      </c>
      <c r="B221" s="27" t="s">
        <v>10</v>
      </c>
      <c r="C221" s="67">
        <v>80</v>
      </c>
      <c r="D221" s="67">
        <v>80</v>
      </c>
      <c r="E221" s="68">
        <f>IF(SUM(C221+D221)=0,"-",AVERAGE(C221:D221))</f>
        <v>80</v>
      </c>
      <c r="F221" s="67">
        <v>80</v>
      </c>
      <c r="G221" s="67">
        <v>80</v>
      </c>
      <c r="H221" s="68">
        <f>IF(SUM(F221+G221)=0,"-",AVERAGE(F221:G221))</f>
        <v>80</v>
      </c>
      <c r="I221" s="67">
        <v>80</v>
      </c>
      <c r="J221" s="67">
        <v>80</v>
      </c>
      <c r="K221" s="68">
        <f>IF(SUM(I221+J221)=0,"-",AVERAGE(I221:J221))</f>
        <v>80</v>
      </c>
      <c r="L221" s="67">
        <v>80</v>
      </c>
      <c r="M221" s="67">
        <v>80</v>
      </c>
      <c r="N221" s="68">
        <f>IF(SUM(L221+M221)=0,"-",AVERAGE(L221:M221))</f>
        <v>80</v>
      </c>
      <c r="O221" s="67">
        <v>80</v>
      </c>
      <c r="P221" s="67">
        <v>80</v>
      </c>
      <c r="Q221" s="68">
        <f>IF(SUM(O221+P221)=0,"-",AVERAGE(O221:P221))</f>
        <v>80</v>
      </c>
      <c r="R221" s="67">
        <v>80</v>
      </c>
      <c r="S221" s="67">
        <v>80</v>
      </c>
      <c r="T221" s="68">
        <f>IF(SUM(R221+S221)=0,"-",AVERAGE(R221:S221))</f>
        <v>80</v>
      </c>
      <c r="U221" s="67">
        <v>80</v>
      </c>
      <c r="V221" s="67">
        <v>80</v>
      </c>
      <c r="W221" s="68">
        <f>IF(SUM(U221+V221)=0,"-",AVERAGE(U221:V221))</f>
        <v>80</v>
      </c>
      <c r="X221" s="67">
        <v>80</v>
      </c>
      <c r="Y221" s="67">
        <v>80</v>
      </c>
      <c r="Z221" s="68">
        <f>IF(SUM(X221+Y221)=0,"-",AVERAGE(X221:Y221))</f>
        <v>80</v>
      </c>
      <c r="AA221" s="67">
        <v>80</v>
      </c>
      <c r="AB221" s="67">
        <v>80</v>
      </c>
      <c r="AC221" s="68">
        <f>IF(SUM(AA221+AB221)=0,"-",AVERAGE(AA221:AB221))</f>
        <v>80</v>
      </c>
      <c r="AD221" s="67">
        <v>80</v>
      </c>
      <c r="AE221" s="67">
        <v>80</v>
      </c>
      <c r="AF221" s="68">
        <f>IF(SUM(AD221+AE221)=0,"-",AVERAGE(AD221:AE221))</f>
        <v>80</v>
      </c>
      <c r="AG221" s="67">
        <v>80</v>
      </c>
      <c r="AH221" s="67">
        <v>80</v>
      </c>
      <c r="AI221" s="68">
        <f>IF(SUM(AG221+AH221)=0,"-",AVERAGE(AG221:AH221))</f>
        <v>80</v>
      </c>
      <c r="AJ221" s="67">
        <v>80</v>
      </c>
      <c r="AK221" s="67">
        <v>80</v>
      </c>
      <c r="AL221" s="68">
        <f>IF(SUM(AJ221+AK221)=0,"-",AVERAGE(AJ221:AK221))</f>
        <v>80</v>
      </c>
    </row>
    <row r="222" spans="1:38" ht="12.75">
      <c r="A222" s="18"/>
      <c r="B222" s="27" t="s">
        <v>76</v>
      </c>
      <c r="C222" s="67"/>
      <c r="D222" s="67"/>
      <c r="E222" s="68"/>
      <c r="F222" s="67"/>
      <c r="G222" s="67"/>
      <c r="H222" s="68"/>
      <c r="I222" s="67"/>
      <c r="J222" s="67"/>
      <c r="K222" s="68"/>
      <c r="L222" s="67"/>
      <c r="M222" s="67"/>
      <c r="N222" s="68"/>
      <c r="O222" s="67"/>
      <c r="P222" s="67"/>
      <c r="Q222" s="68"/>
      <c r="R222" s="67"/>
      <c r="S222" s="67"/>
      <c r="T222" s="68"/>
      <c r="U222" s="67"/>
      <c r="V222" s="67"/>
      <c r="W222" s="68"/>
      <c r="X222" s="67"/>
      <c r="Y222" s="67"/>
      <c r="Z222" s="68"/>
      <c r="AA222" s="67"/>
      <c r="AB222" s="67"/>
      <c r="AC222" s="68"/>
      <c r="AD222" s="67"/>
      <c r="AE222" s="67"/>
      <c r="AF222" s="68"/>
      <c r="AG222" s="67"/>
      <c r="AH222" s="67"/>
      <c r="AI222" s="68"/>
      <c r="AJ222" s="67"/>
      <c r="AK222" s="67"/>
      <c r="AL222" s="68"/>
    </row>
    <row r="223" spans="1:38" ht="12.75">
      <c r="A223" s="20" t="s">
        <v>192</v>
      </c>
      <c r="B223" s="25"/>
      <c r="C223" s="67"/>
      <c r="D223" s="67"/>
      <c r="E223" s="68"/>
      <c r="F223" s="67"/>
      <c r="G223" s="67"/>
      <c r="H223" s="68"/>
      <c r="I223" s="67"/>
      <c r="J223" s="67"/>
      <c r="K223" s="68"/>
      <c r="L223" s="67"/>
      <c r="M223" s="67"/>
      <c r="N223" s="68"/>
      <c r="O223" s="67"/>
      <c r="P223" s="67"/>
      <c r="Q223" s="68"/>
      <c r="R223" s="67"/>
      <c r="S223" s="67"/>
      <c r="T223" s="68"/>
      <c r="U223" s="67"/>
      <c r="V223" s="67"/>
      <c r="W223" s="68"/>
      <c r="X223" s="67"/>
      <c r="Y223" s="67"/>
      <c r="Z223" s="68"/>
      <c r="AA223" s="67"/>
      <c r="AB223" s="67"/>
      <c r="AC223" s="68"/>
      <c r="AD223" s="67"/>
      <c r="AE223" s="67"/>
      <c r="AF223" s="68"/>
      <c r="AG223" s="67"/>
      <c r="AH223" s="67"/>
      <c r="AI223" s="68"/>
      <c r="AJ223" s="67"/>
      <c r="AK223" s="67"/>
      <c r="AL223" s="68"/>
    </row>
    <row r="224" spans="1:38" ht="12.75">
      <c r="A224" s="18" t="s">
        <v>193</v>
      </c>
      <c r="B224" s="27" t="s">
        <v>489</v>
      </c>
      <c r="C224" s="67">
        <v>49.06</v>
      </c>
      <c r="D224" s="67">
        <v>54.23</v>
      </c>
      <c r="E224" s="68">
        <f>IF(SUM(C224+D224)=0,"-",AVERAGE(C224:D224))</f>
        <v>51.644999999999996</v>
      </c>
      <c r="F224" s="67">
        <v>49.06</v>
      </c>
      <c r="G224" s="67">
        <v>54.23</v>
      </c>
      <c r="H224" s="68">
        <f>IF(SUM(F224+G224)=0,"-",AVERAGE(F224:G224))</f>
        <v>51.644999999999996</v>
      </c>
      <c r="I224" s="67">
        <v>49.06</v>
      </c>
      <c r="J224" s="67">
        <v>54.23</v>
      </c>
      <c r="K224" s="68">
        <f>IF(SUM(I224+J224)=0,"-",AVERAGE(I224:J224))</f>
        <v>51.644999999999996</v>
      </c>
      <c r="L224" s="67">
        <v>49.06</v>
      </c>
      <c r="M224" s="67">
        <v>54.23</v>
      </c>
      <c r="N224" s="68">
        <f>IF(SUM(L224+M224)=0,"-",AVERAGE(L224:M224))</f>
        <v>51.644999999999996</v>
      </c>
      <c r="O224" s="67">
        <v>49.06</v>
      </c>
      <c r="P224" s="67">
        <v>54.23</v>
      </c>
      <c r="Q224" s="68">
        <f>IF(SUM(O224+P224)=0,"-",AVERAGE(O224:P224))</f>
        <v>51.644999999999996</v>
      </c>
      <c r="R224" s="67">
        <v>49.06</v>
      </c>
      <c r="S224" s="67">
        <v>54.23</v>
      </c>
      <c r="T224" s="68">
        <f>IF(SUM(R224+S224)=0,"-",AVERAGE(R224:S224))</f>
        <v>51.644999999999996</v>
      </c>
      <c r="U224" s="67">
        <v>49.06</v>
      </c>
      <c r="V224" s="67">
        <v>54.23</v>
      </c>
      <c r="W224" s="68">
        <f>IF(SUM(U224+V224)=0,"-",AVERAGE(U224:V224))</f>
        <v>51.644999999999996</v>
      </c>
      <c r="X224" s="67">
        <v>49.06</v>
      </c>
      <c r="Y224" s="67">
        <v>54.23</v>
      </c>
      <c r="Z224" s="68">
        <f>IF(SUM(X224+Y224)=0,"-",AVERAGE(X224:Y224))</f>
        <v>51.644999999999996</v>
      </c>
      <c r="AA224" s="67">
        <v>49.06</v>
      </c>
      <c r="AB224" s="67">
        <v>54.23</v>
      </c>
      <c r="AC224" s="68">
        <f>IF(SUM(AA224+AB224)=0,"-",AVERAGE(AA224:AB224))</f>
        <v>51.644999999999996</v>
      </c>
      <c r="AD224" s="67">
        <v>49.06</v>
      </c>
      <c r="AE224" s="67">
        <v>54.23</v>
      </c>
      <c r="AF224" s="68">
        <f>IF(SUM(AD224+AE224)=0,"-",AVERAGE(AD224:AE224))</f>
        <v>51.644999999999996</v>
      </c>
      <c r="AG224" s="67">
        <v>49.06</v>
      </c>
      <c r="AH224" s="67">
        <v>54.23</v>
      </c>
      <c r="AI224" s="68">
        <f>IF(SUM(AG224+AH224)=0,"-",AVERAGE(AG224:AH224))</f>
        <v>51.644999999999996</v>
      </c>
      <c r="AJ224" s="67">
        <v>49.06</v>
      </c>
      <c r="AK224" s="67">
        <v>54.23</v>
      </c>
      <c r="AL224" s="68">
        <f>IF(SUM(AJ224+AK224)=0,"-",AVERAGE(AJ224:AK224))</f>
        <v>51.644999999999996</v>
      </c>
    </row>
    <row r="225" spans="1:38" ht="12.75">
      <c r="A225" s="18" t="s">
        <v>194</v>
      </c>
      <c r="B225" s="27" t="s">
        <v>10</v>
      </c>
      <c r="C225" s="67">
        <v>49.06</v>
      </c>
      <c r="D225" s="67">
        <v>54.23</v>
      </c>
      <c r="E225" s="68">
        <f>IF(SUM(C225+D225)=0,"-",AVERAGE(C225:D225))</f>
        <v>51.644999999999996</v>
      </c>
      <c r="F225" s="67">
        <v>49.06</v>
      </c>
      <c r="G225" s="67">
        <v>54.23</v>
      </c>
      <c r="H225" s="68">
        <f>IF(SUM(F225+G225)=0,"-",AVERAGE(F225:G225))</f>
        <v>51.644999999999996</v>
      </c>
      <c r="I225" s="67">
        <v>49.06</v>
      </c>
      <c r="J225" s="67">
        <v>54.23</v>
      </c>
      <c r="K225" s="68">
        <f>IF(SUM(I225+J225)=0,"-",AVERAGE(I225:J225))</f>
        <v>51.644999999999996</v>
      </c>
      <c r="L225" s="67">
        <v>49.06</v>
      </c>
      <c r="M225" s="67">
        <v>54.23</v>
      </c>
      <c r="N225" s="68">
        <f>IF(SUM(L225+M225)=0,"-",AVERAGE(L225:M225))</f>
        <v>51.644999999999996</v>
      </c>
      <c r="O225" s="67">
        <v>49.06</v>
      </c>
      <c r="P225" s="67">
        <v>54.23</v>
      </c>
      <c r="Q225" s="68">
        <f>IF(SUM(O225+P225)=0,"-",AVERAGE(O225:P225))</f>
        <v>51.644999999999996</v>
      </c>
      <c r="R225" s="67">
        <v>49.06</v>
      </c>
      <c r="S225" s="67">
        <v>54.23</v>
      </c>
      <c r="T225" s="68">
        <f>IF(SUM(R225+S225)=0,"-",AVERAGE(R225:S225))</f>
        <v>51.644999999999996</v>
      </c>
      <c r="U225" s="67">
        <v>49.06</v>
      </c>
      <c r="V225" s="67">
        <v>54.23</v>
      </c>
      <c r="W225" s="68">
        <f>IF(SUM(U225+V225)=0,"-",AVERAGE(U225:V225))</f>
        <v>51.644999999999996</v>
      </c>
      <c r="X225" s="67">
        <v>49.06</v>
      </c>
      <c r="Y225" s="67">
        <v>54.23</v>
      </c>
      <c r="Z225" s="68">
        <f>IF(SUM(X225+Y225)=0,"-",AVERAGE(X225:Y225))</f>
        <v>51.644999999999996</v>
      </c>
      <c r="AA225" s="67">
        <v>49.06</v>
      </c>
      <c r="AB225" s="67">
        <v>54.23</v>
      </c>
      <c r="AC225" s="68">
        <f>IF(SUM(AA225+AB225)=0,"-",AVERAGE(AA225:AB225))</f>
        <v>51.644999999999996</v>
      </c>
      <c r="AD225" s="67">
        <v>49.06</v>
      </c>
      <c r="AE225" s="67">
        <v>54.23</v>
      </c>
      <c r="AF225" s="68">
        <f>IF(SUM(AD225+AE225)=0,"-",AVERAGE(AD225:AE225))</f>
        <v>51.644999999999996</v>
      </c>
      <c r="AG225" s="67">
        <v>49.06</v>
      </c>
      <c r="AH225" s="67">
        <v>54.23</v>
      </c>
      <c r="AI225" s="68">
        <f>IF(SUM(AG225+AH225)=0,"-",AVERAGE(AG225:AH225))</f>
        <v>51.644999999999996</v>
      </c>
      <c r="AJ225" s="67">
        <v>49.06</v>
      </c>
      <c r="AK225" s="67">
        <v>54.23</v>
      </c>
      <c r="AL225" s="68">
        <f>IF(SUM(AJ225+AK225)=0,"-",AVERAGE(AJ225:AK225))</f>
        <v>51.644999999999996</v>
      </c>
    </row>
    <row r="226" spans="1:38" ht="12.75">
      <c r="A226" s="18" t="s">
        <v>195</v>
      </c>
      <c r="B226" s="27" t="s">
        <v>10</v>
      </c>
      <c r="C226" s="67">
        <v>49.06</v>
      </c>
      <c r="D226" s="67">
        <v>54.23</v>
      </c>
      <c r="E226" s="68">
        <f>IF(SUM(C226+D226)=0,"-",AVERAGE(C226:D226))</f>
        <v>51.644999999999996</v>
      </c>
      <c r="F226" s="67">
        <v>49.06</v>
      </c>
      <c r="G226" s="67">
        <v>54.23</v>
      </c>
      <c r="H226" s="68">
        <f>IF(SUM(F226+G226)=0,"-",AVERAGE(F226:G226))</f>
        <v>51.644999999999996</v>
      </c>
      <c r="I226" s="67">
        <v>49.06</v>
      </c>
      <c r="J226" s="67">
        <v>54.23</v>
      </c>
      <c r="K226" s="68">
        <f>IF(SUM(I226+J226)=0,"-",AVERAGE(I226:J226))</f>
        <v>51.644999999999996</v>
      </c>
      <c r="L226" s="67">
        <v>49.06</v>
      </c>
      <c r="M226" s="67">
        <v>54.23</v>
      </c>
      <c r="N226" s="68">
        <f>IF(SUM(L226+M226)=0,"-",AVERAGE(L226:M226))</f>
        <v>51.644999999999996</v>
      </c>
      <c r="O226" s="67">
        <v>49.06</v>
      </c>
      <c r="P226" s="67">
        <v>54.23</v>
      </c>
      <c r="Q226" s="68">
        <f>IF(SUM(O226+P226)=0,"-",AVERAGE(O226:P226))</f>
        <v>51.644999999999996</v>
      </c>
      <c r="R226" s="67">
        <v>49.06</v>
      </c>
      <c r="S226" s="67">
        <v>54.23</v>
      </c>
      <c r="T226" s="68">
        <f>IF(SUM(R226+S226)=0,"-",AVERAGE(R226:S226))</f>
        <v>51.644999999999996</v>
      </c>
      <c r="U226" s="67">
        <v>49.06</v>
      </c>
      <c r="V226" s="67">
        <v>54.23</v>
      </c>
      <c r="W226" s="68">
        <f>IF(SUM(U226+V226)=0,"-",AVERAGE(U226:V226))</f>
        <v>51.644999999999996</v>
      </c>
      <c r="X226" s="67">
        <v>49.06</v>
      </c>
      <c r="Y226" s="67">
        <v>54.23</v>
      </c>
      <c r="Z226" s="68">
        <f>IF(SUM(X226+Y226)=0,"-",AVERAGE(X226:Y226))</f>
        <v>51.644999999999996</v>
      </c>
      <c r="AA226" s="67">
        <v>49.06</v>
      </c>
      <c r="AB226" s="67">
        <v>54.23</v>
      </c>
      <c r="AC226" s="68">
        <f>IF(SUM(AA226+AB226)=0,"-",AVERAGE(AA226:AB226))</f>
        <v>51.644999999999996</v>
      </c>
      <c r="AD226" s="67">
        <v>49.06</v>
      </c>
      <c r="AE226" s="67">
        <v>54.23</v>
      </c>
      <c r="AF226" s="68">
        <f>IF(SUM(AD226+AE226)=0,"-",AVERAGE(AD226:AE226))</f>
        <v>51.644999999999996</v>
      </c>
      <c r="AG226" s="67">
        <v>49.06</v>
      </c>
      <c r="AH226" s="67">
        <v>54.23</v>
      </c>
      <c r="AI226" s="68">
        <f>IF(SUM(AG226+AH226)=0,"-",AVERAGE(AG226:AH226))</f>
        <v>51.644999999999996</v>
      </c>
      <c r="AJ226" s="67">
        <v>49.06</v>
      </c>
      <c r="AK226" s="67">
        <v>54.23</v>
      </c>
      <c r="AL226" s="68">
        <f>IF(SUM(AJ226+AK226)=0,"-",AVERAGE(AJ226:AK226))</f>
        <v>51.644999999999996</v>
      </c>
    </row>
    <row r="227" spans="1:38" ht="12.75">
      <c r="A227" s="18"/>
      <c r="B227" s="25"/>
      <c r="C227" s="67"/>
      <c r="D227" s="67"/>
      <c r="E227" s="68" t="str">
        <f aca="true" t="shared" si="36" ref="E227:E238">IF(SUM(C227+D227)=0,"-",AVERAGE(C227:D227))</f>
        <v>-</v>
      </c>
      <c r="F227" s="67"/>
      <c r="G227" s="67"/>
      <c r="H227" s="68" t="str">
        <f aca="true" t="shared" si="37" ref="H227:H248">IF(SUM(F227+G227)=0,"-",AVERAGE(F227:G227))</f>
        <v>-</v>
      </c>
      <c r="I227" s="67"/>
      <c r="J227" s="67"/>
      <c r="K227" s="68" t="str">
        <f aca="true" t="shared" si="38" ref="K227:K248">IF(SUM(I227+J227)=0,"-",AVERAGE(I227:J227))</f>
        <v>-</v>
      </c>
      <c r="L227" s="67"/>
      <c r="M227" s="67"/>
      <c r="N227" s="68" t="str">
        <f aca="true" t="shared" si="39" ref="N227:N248">IF(SUM(L227+M227)=0,"-",AVERAGE(L227:M227))</f>
        <v>-</v>
      </c>
      <c r="O227" s="67"/>
      <c r="P227" s="67"/>
      <c r="Q227" s="68" t="str">
        <f aca="true" t="shared" si="40" ref="Q227:Q248">IF(SUM(O227+P227)=0,"-",AVERAGE(O227:P227))</f>
        <v>-</v>
      </c>
      <c r="R227" s="67"/>
      <c r="S227" s="67"/>
      <c r="T227" s="68" t="str">
        <f aca="true" t="shared" si="41" ref="T227:T248">IF(SUM(R227+S227)=0,"-",AVERAGE(R227:S227))</f>
        <v>-</v>
      </c>
      <c r="U227" s="67"/>
      <c r="V227" s="67"/>
      <c r="W227" s="68" t="str">
        <f aca="true" t="shared" si="42" ref="W227:W248">IF(SUM(U227+V227)=0,"-",AVERAGE(U227:V227))</f>
        <v>-</v>
      </c>
      <c r="X227" s="67"/>
      <c r="Y227" s="67"/>
      <c r="Z227" s="68" t="str">
        <f aca="true" t="shared" si="43" ref="Z227:Z248">IF(SUM(X227+Y227)=0,"-",AVERAGE(X227:Y227))</f>
        <v>-</v>
      </c>
      <c r="AA227" s="67"/>
      <c r="AB227" s="67"/>
      <c r="AC227" s="68" t="str">
        <f aca="true" t="shared" si="44" ref="AC227:AC248">IF(SUM(AA227+AB227)=0,"-",AVERAGE(AA227:AB227))</f>
        <v>-</v>
      </c>
      <c r="AD227" s="67"/>
      <c r="AE227" s="67"/>
      <c r="AF227" s="68" t="str">
        <f aca="true" t="shared" si="45" ref="AF227:AF248">IF(SUM(AD227+AE227)=0,"-",AVERAGE(AD227:AE227))</f>
        <v>-</v>
      </c>
      <c r="AG227" s="67"/>
      <c r="AH227" s="67"/>
      <c r="AI227" s="68" t="str">
        <f aca="true" t="shared" si="46" ref="AI227:AI248">IF(SUM(AG227+AH227)=0,"-",AVERAGE(AG227:AH227))</f>
        <v>-</v>
      </c>
      <c r="AJ227" s="67"/>
      <c r="AK227" s="67"/>
      <c r="AL227" s="68" t="str">
        <f aca="true" t="shared" si="47" ref="AL227:AL248">IF(SUM(AJ227+AK227)=0,"-",AVERAGE(AJ227:AK227))</f>
        <v>-</v>
      </c>
    </row>
    <row r="228" spans="1:38" ht="25.5">
      <c r="A228" s="19" t="s">
        <v>196</v>
      </c>
      <c r="B228" s="25"/>
      <c r="C228" s="67"/>
      <c r="D228" s="67"/>
      <c r="E228" s="68" t="str">
        <f t="shared" si="36"/>
        <v>-</v>
      </c>
      <c r="F228" s="67"/>
      <c r="G228" s="67"/>
      <c r="H228" s="68" t="str">
        <f t="shared" si="37"/>
        <v>-</v>
      </c>
      <c r="I228" s="67"/>
      <c r="J228" s="67"/>
      <c r="K228" s="68" t="str">
        <f t="shared" si="38"/>
        <v>-</v>
      </c>
      <c r="L228" s="67"/>
      <c r="M228" s="67"/>
      <c r="N228" s="68" t="str">
        <f t="shared" si="39"/>
        <v>-</v>
      </c>
      <c r="O228" s="67"/>
      <c r="P228" s="67"/>
      <c r="Q228" s="68" t="str">
        <f t="shared" si="40"/>
        <v>-</v>
      </c>
      <c r="R228" s="67"/>
      <c r="S228" s="67"/>
      <c r="T228" s="68" t="str">
        <f t="shared" si="41"/>
        <v>-</v>
      </c>
      <c r="U228" s="67"/>
      <c r="V228" s="67"/>
      <c r="W228" s="68" t="str">
        <f t="shared" si="42"/>
        <v>-</v>
      </c>
      <c r="X228" s="67"/>
      <c r="Y228" s="67"/>
      <c r="Z228" s="68" t="str">
        <f t="shared" si="43"/>
        <v>-</v>
      </c>
      <c r="AA228" s="67"/>
      <c r="AB228" s="67"/>
      <c r="AC228" s="68" t="str">
        <f t="shared" si="44"/>
        <v>-</v>
      </c>
      <c r="AD228" s="67"/>
      <c r="AE228" s="67"/>
      <c r="AF228" s="68" t="str">
        <f t="shared" si="45"/>
        <v>-</v>
      </c>
      <c r="AG228" s="67"/>
      <c r="AH228" s="67"/>
      <c r="AI228" s="68" t="str">
        <f t="shared" si="46"/>
        <v>-</v>
      </c>
      <c r="AJ228" s="67"/>
      <c r="AK228" s="67"/>
      <c r="AL228" s="68" t="str">
        <f t="shared" si="47"/>
        <v>-</v>
      </c>
    </row>
    <row r="229" spans="1:38" ht="12.75">
      <c r="A229" s="18" t="s">
        <v>54</v>
      </c>
      <c r="B229" s="25"/>
      <c r="C229" s="67"/>
      <c r="D229" s="67"/>
      <c r="E229" s="68" t="str">
        <f t="shared" si="36"/>
        <v>-</v>
      </c>
      <c r="F229" s="67"/>
      <c r="G229" s="67"/>
      <c r="H229" s="68" t="str">
        <f t="shared" si="37"/>
        <v>-</v>
      </c>
      <c r="I229" s="67"/>
      <c r="J229" s="67"/>
      <c r="K229" s="68" t="str">
        <f t="shared" si="38"/>
        <v>-</v>
      </c>
      <c r="L229" s="67"/>
      <c r="M229" s="67"/>
      <c r="N229" s="68" t="str">
        <f t="shared" si="39"/>
        <v>-</v>
      </c>
      <c r="O229" s="67"/>
      <c r="P229" s="67"/>
      <c r="Q229" s="68" t="str">
        <f t="shared" si="40"/>
        <v>-</v>
      </c>
      <c r="R229" s="67"/>
      <c r="S229" s="67"/>
      <c r="T229" s="68" t="str">
        <f t="shared" si="41"/>
        <v>-</v>
      </c>
      <c r="U229" s="67"/>
      <c r="V229" s="67"/>
      <c r="W229" s="68" t="str">
        <f t="shared" si="42"/>
        <v>-</v>
      </c>
      <c r="X229" s="67"/>
      <c r="Y229" s="67"/>
      <c r="Z229" s="68" t="str">
        <f t="shared" si="43"/>
        <v>-</v>
      </c>
      <c r="AA229" s="67"/>
      <c r="AB229" s="67"/>
      <c r="AC229" s="68" t="str">
        <f t="shared" si="44"/>
        <v>-</v>
      </c>
      <c r="AD229" s="67"/>
      <c r="AE229" s="67"/>
      <c r="AF229" s="68" t="str">
        <f t="shared" si="45"/>
        <v>-</v>
      </c>
      <c r="AG229" s="67"/>
      <c r="AH229" s="67"/>
      <c r="AI229" s="68" t="str">
        <f t="shared" si="46"/>
        <v>-</v>
      </c>
      <c r="AJ229" s="67"/>
      <c r="AK229" s="67"/>
      <c r="AL229" s="68" t="str">
        <f t="shared" si="47"/>
        <v>-</v>
      </c>
    </row>
    <row r="230" spans="1:38" ht="12.75">
      <c r="A230" s="18"/>
      <c r="B230" s="25"/>
      <c r="C230" s="67"/>
      <c r="D230" s="67"/>
      <c r="E230" s="68" t="str">
        <f t="shared" si="36"/>
        <v>-</v>
      </c>
      <c r="F230" s="67"/>
      <c r="G230" s="67"/>
      <c r="H230" s="68" t="str">
        <f t="shared" si="37"/>
        <v>-</v>
      </c>
      <c r="I230" s="67"/>
      <c r="J230" s="67"/>
      <c r="K230" s="68" t="str">
        <f t="shared" si="38"/>
        <v>-</v>
      </c>
      <c r="L230" s="67"/>
      <c r="M230" s="67"/>
      <c r="N230" s="68" t="str">
        <f t="shared" si="39"/>
        <v>-</v>
      </c>
      <c r="O230" s="67"/>
      <c r="P230" s="67"/>
      <c r="Q230" s="68" t="str">
        <f t="shared" si="40"/>
        <v>-</v>
      </c>
      <c r="R230" s="67"/>
      <c r="S230" s="67"/>
      <c r="T230" s="68" t="str">
        <f t="shared" si="41"/>
        <v>-</v>
      </c>
      <c r="U230" s="67"/>
      <c r="V230" s="67"/>
      <c r="W230" s="68" t="str">
        <f t="shared" si="42"/>
        <v>-</v>
      </c>
      <c r="X230" s="67"/>
      <c r="Y230" s="67"/>
      <c r="Z230" s="68" t="str">
        <f t="shared" si="43"/>
        <v>-</v>
      </c>
      <c r="AA230" s="67"/>
      <c r="AB230" s="67"/>
      <c r="AC230" s="68" t="str">
        <f t="shared" si="44"/>
        <v>-</v>
      </c>
      <c r="AD230" s="67"/>
      <c r="AE230" s="67"/>
      <c r="AF230" s="68" t="str">
        <f t="shared" si="45"/>
        <v>-</v>
      </c>
      <c r="AG230" s="67"/>
      <c r="AH230" s="67"/>
      <c r="AI230" s="68" t="str">
        <f t="shared" si="46"/>
        <v>-</v>
      </c>
      <c r="AJ230" s="67"/>
      <c r="AK230" s="67"/>
      <c r="AL230" s="68" t="str">
        <f t="shared" si="47"/>
        <v>-</v>
      </c>
    </row>
    <row r="231" spans="1:38" ht="12.75">
      <c r="A231" s="20" t="s">
        <v>197</v>
      </c>
      <c r="B231" s="25"/>
      <c r="C231" s="67"/>
      <c r="D231" s="67"/>
      <c r="E231" s="68" t="str">
        <f t="shared" si="36"/>
        <v>-</v>
      </c>
      <c r="F231" s="67"/>
      <c r="G231" s="67"/>
      <c r="H231" s="68" t="str">
        <f t="shared" si="37"/>
        <v>-</v>
      </c>
      <c r="I231" s="67"/>
      <c r="J231" s="67"/>
      <c r="K231" s="68" t="str">
        <f t="shared" si="38"/>
        <v>-</v>
      </c>
      <c r="L231" s="67"/>
      <c r="M231" s="67"/>
      <c r="N231" s="68" t="str">
        <f t="shared" si="39"/>
        <v>-</v>
      </c>
      <c r="O231" s="67"/>
      <c r="P231" s="67"/>
      <c r="Q231" s="68" t="str">
        <f t="shared" si="40"/>
        <v>-</v>
      </c>
      <c r="R231" s="67"/>
      <c r="S231" s="67"/>
      <c r="T231" s="68" t="str">
        <f t="shared" si="41"/>
        <v>-</v>
      </c>
      <c r="U231" s="67"/>
      <c r="V231" s="67"/>
      <c r="W231" s="68" t="str">
        <f t="shared" si="42"/>
        <v>-</v>
      </c>
      <c r="X231" s="67"/>
      <c r="Y231" s="67"/>
      <c r="Z231" s="68" t="str">
        <f t="shared" si="43"/>
        <v>-</v>
      </c>
      <c r="AA231" s="67"/>
      <c r="AB231" s="67"/>
      <c r="AC231" s="68" t="str">
        <f t="shared" si="44"/>
        <v>-</v>
      </c>
      <c r="AD231" s="67"/>
      <c r="AE231" s="67"/>
      <c r="AF231" s="68" t="str">
        <f t="shared" si="45"/>
        <v>-</v>
      </c>
      <c r="AG231" s="67"/>
      <c r="AH231" s="67"/>
      <c r="AI231" s="68" t="str">
        <f t="shared" si="46"/>
        <v>-</v>
      </c>
      <c r="AJ231" s="67"/>
      <c r="AK231" s="67"/>
      <c r="AL231" s="68" t="str">
        <f t="shared" si="47"/>
        <v>-</v>
      </c>
    </row>
    <row r="232" spans="1:38" ht="12.75">
      <c r="A232" s="18" t="s">
        <v>198</v>
      </c>
      <c r="B232" s="27" t="s">
        <v>9</v>
      </c>
      <c r="C232" s="67"/>
      <c r="D232" s="67"/>
      <c r="E232" s="68" t="str">
        <f t="shared" si="36"/>
        <v>-</v>
      </c>
      <c r="F232" s="67"/>
      <c r="G232" s="67"/>
      <c r="H232" s="68" t="str">
        <f t="shared" si="37"/>
        <v>-</v>
      </c>
      <c r="I232" s="67"/>
      <c r="J232" s="67"/>
      <c r="K232" s="68" t="str">
        <f t="shared" si="38"/>
        <v>-</v>
      </c>
      <c r="L232" s="67"/>
      <c r="M232" s="67"/>
      <c r="N232" s="68" t="str">
        <f t="shared" si="39"/>
        <v>-</v>
      </c>
      <c r="O232" s="67"/>
      <c r="P232" s="67"/>
      <c r="Q232" s="68" t="str">
        <f t="shared" si="40"/>
        <v>-</v>
      </c>
      <c r="R232" s="67"/>
      <c r="S232" s="67"/>
      <c r="T232" s="68" t="str">
        <f t="shared" si="41"/>
        <v>-</v>
      </c>
      <c r="U232" s="67"/>
      <c r="V232" s="67"/>
      <c r="W232" s="68" t="str">
        <f t="shared" si="42"/>
        <v>-</v>
      </c>
      <c r="X232" s="67"/>
      <c r="Y232" s="67"/>
      <c r="Z232" s="68" t="str">
        <f t="shared" si="43"/>
        <v>-</v>
      </c>
      <c r="AA232" s="67"/>
      <c r="AB232" s="67"/>
      <c r="AC232" s="68" t="str">
        <f t="shared" si="44"/>
        <v>-</v>
      </c>
      <c r="AD232" s="67"/>
      <c r="AE232" s="67"/>
      <c r="AF232" s="68" t="str">
        <f t="shared" si="45"/>
        <v>-</v>
      </c>
      <c r="AG232" s="67"/>
      <c r="AH232" s="67"/>
      <c r="AI232" s="68" t="str">
        <f t="shared" si="46"/>
        <v>-</v>
      </c>
      <c r="AJ232" s="67"/>
      <c r="AK232" s="67"/>
      <c r="AL232" s="68" t="str">
        <f t="shared" si="47"/>
        <v>-</v>
      </c>
    </row>
    <row r="233" spans="1:38" ht="12.75">
      <c r="A233" s="18" t="s">
        <v>199</v>
      </c>
      <c r="B233" s="27" t="s">
        <v>10</v>
      </c>
      <c r="C233" s="67">
        <v>29</v>
      </c>
      <c r="D233" s="67">
        <v>30</v>
      </c>
      <c r="E233" s="68">
        <f t="shared" si="36"/>
        <v>29.5</v>
      </c>
      <c r="F233" s="67">
        <v>29</v>
      </c>
      <c r="G233" s="67">
        <v>30</v>
      </c>
      <c r="H233" s="68">
        <f t="shared" si="37"/>
        <v>29.5</v>
      </c>
      <c r="I233" s="67">
        <v>29</v>
      </c>
      <c r="J233" s="67">
        <v>30</v>
      </c>
      <c r="K233" s="68">
        <f t="shared" si="38"/>
        <v>29.5</v>
      </c>
      <c r="L233" s="67"/>
      <c r="M233" s="67"/>
      <c r="N233" s="68" t="str">
        <f t="shared" si="39"/>
        <v>-</v>
      </c>
      <c r="O233" s="67"/>
      <c r="P233" s="67"/>
      <c r="Q233" s="68" t="str">
        <f t="shared" si="40"/>
        <v>-</v>
      </c>
      <c r="R233" s="67"/>
      <c r="S233" s="67"/>
      <c r="T233" s="68" t="str">
        <f t="shared" si="41"/>
        <v>-</v>
      </c>
      <c r="U233" s="67"/>
      <c r="V233" s="67"/>
      <c r="W233" s="68" t="str">
        <f t="shared" si="42"/>
        <v>-</v>
      </c>
      <c r="X233" s="67"/>
      <c r="Y233" s="67"/>
      <c r="Z233" s="68" t="str">
        <f t="shared" si="43"/>
        <v>-</v>
      </c>
      <c r="AA233" s="67"/>
      <c r="AB233" s="67"/>
      <c r="AC233" s="68" t="str">
        <f t="shared" si="44"/>
        <v>-</v>
      </c>
      <c r="AD233" s="67"/>
      <c r="AE233" s="67"/>
      <c r="AF233" s="68" t="str">
        <f t="shared" si="45"/>
        <v>-</v>
      </c>
      <c r="AG233" s="67"/>
      <c r="AH233" s="67"/>
      <c r="AI233" s="68" t="str">
        <f t="shared" si="46"/>
        <v>-</v>
      </c>
      <c r="AJ233" s="67"/>
      <c r="AK233" s="67"/>
      <c r="AL233" s="68" t="str">
        <f t="shared" si="47"/>
        <v>-</v>
      </c>
    </row>
    <row r="234" spans="1:38" ht="12.75">
      <c r="A234" s="18" t="s">
        <v>200</v>
      </c>
      <c r="B234" s="27" t="s">
        <v>10</v>
      </c>
      <c r="C234" s="67">
        <v>29</v>
      </c>
      <c r="D234" s="67">
        <v>30</v>
      </c>
      <c r="E234" s="68">
        <f t="shared" si="36"/>
        <v>29.5</v>
      </c>
      <c r="F234" s="67">
        <v>29</v>
      </c>
      <c r="G234" s="67">
        <v>30</v>
      </c>
      <c r="H234" s="68">
        <f t="shared" si="37"/>
        <v>29.5</v>
      </c>
      <c r="I234" s="67">
        <v>29</v>
      </c>
      <c r="J234" s="67">
        <v>30</v>
      </c>
      <c r="K234" s="68">
        <f t="shared" si="38"/>
        <v>29.5</v>
      </c>
      <c r="L234" s="67"/>
      <c r="M234" s="67"/>
      <c r="N234" s="68" t="str">
        <f t="shared" si="39"/>
        <v>-</v>
      </c>
      <c r="O234" s="67"/>
      <c r="P234" s="67"/>
      <c r="Q234" s="68" t="str">
        <f t="shared" si="40"/>
        <v>-</v>
      </c>
      <c r="R234" s="67"/>
      <c r="S234" s="67"/>
      <c r="T234" s="68" t="str">
        <f t="shared" si="41"/>
        <v>-</v>
      </c>
      <c r="U234" s="67"/>
      <c r="V234" s="67"/>
      <c r="W234" s="68" t="str">
        <f t="shared" si="42"/>
        <v>-</v>
      </c>
      <c r="X234" s="67"/>
      <c r="Y234" s="67"/>
      <c r="Z234" s="68" t="str">
        <f t="shared" si="43"/>
        <v>-</v>
      </c>
      <c r="AA234" s="67"/>
      <c r="AB234" s="67"/>
      <c r="AC234" s="68" t="str">
        <f t="shared" si="44"/>
        <v>-</v>
      </c>
      <c r="AD234" s="67"/>
      <c r="AE234" s="67"/>
      <c r="AF234" s="68" t="str">
        <f t="shared" si="45"/>
        <v>-</v>
      </c>
      <c r="AG234" s="67"/>
      <c r="AH234" s="67"/>
      <c r="AI234" s="68" t="str">
        <f t="shared" si="46"/>
        <v>-</v>
      </c>
      <c r="AJ234" s="67"/>
      <c r="AK234" s="67"/>
      <c r="AL234" s="68" t="str">
        <f t="shared" si="47"/>
        <v>-</v>
      </c>
    </row>
    <row r="235" spans="1:38" ht="12.75">
      <c r="A235" s="18" t="s">
        <v>201</v>
      </c>
      <c r="B235" s="27" t="s">
        <v>10</v>
      </c>
      <c r="C235" s="67"/>
      <c r="D235" s="67"/>
      <c r="E235" s="68" t="str">
        <f t="shared" si="36"/>
        <v>-</v>
      </c>
      <c r="F235" s="67"/>
      <c r="G235" s="67"/>
      <c r="H235" s="68" t="str">
        <f t="shared" si="37"/>
        <v>-</v>
      </c>
      <c r="I235" s="67"/>
      <c r="J235" s="67"/>
      <c r="K235" s="68" t="str">
        <f t="shared" si="38"/>
        <v>-</v>
      </c>
      <c r="L235" s="67"/>
      <c r="M235" s="67"/>
      <c r="N235" s="68" t="str">
        <f t="shared" si="39"/>
        <v>-</v>
      </c>
      <c r="O235" s="67"/>
      <c r="P235" s="67"/>
      <c r="Q235" s="68" t="str">
        <f t="shared" si="40"/>
        <v>-</v>
      </c>
      <c r="R235" s="67"/>
      <c r="S235" s="67"/>
      <c r="T235" s="68" t="str">
        <f t="shared" si="41"/>
        <v>-</v>
      </c>
      <c r="U235" s="67"/>
      <c r="V235" s="67"/>
      <c r="W235" s="68" t="str">
        <f t="shared" si="42"/>
        <v>-</v>
      </c>
      <c r="X235" s="67"/>
      <c r="Y235" s="67"/>
      <c r="Z235" s="68" t="str">
        <f t="shared" si="43"/>
        <v>-</v>
      </c>
      <c r="AA235" s="67"/>
      <c r="AB235" s="67"/>
      <c r="AC235" s="68" t="str">
        <f t="shared" si="44"/>
        <v>-</v>
      </c>
      <c r="AD235" s="67"/>
      <c r="AE235" s="67"/>
      <c r="AF235" s="68" t="str">
        <f t="shared" si="45"/>
        <v>-</v>
      </c>
      <c r="AG235" s="67"/>
      <c r="AH235" s="67"/>
      <c r="AI235" s="68" t="str">
        <f t="shared" si="46"/>
        <v>-</v>
      </c>
      <c r="AJ235" s="67"/>
      <c r="AK235" s="67"/>
      <c r="AL235" s="68" t="str">
        <f t="shared" si="47"/>
        <v>-</v>
      </c>
    </row>
    <row r="236" spans="1:38" ht="12.75">
      <c r="A236" s="18" t="s">
        <v>202</v>
      </c>
      <c r="B236" s="27" t="s">
        <v>10</v>
      </c>
      <c r="C236" s="67"/>
      <c r="D236" s="67"/>
      <c r="E236" s="68" t="str">
        <f t="shared" si="36"/>
        <v>-</v>
      </c>
      <c r="F236" s="67"/>
      <c r="G236" s="67"/>
      <c r="H236" s="68" t="str">
        <f t="shared" si="37"/>
        <v>-</v>
      </c>
      <c r="I236" s="67"/>
      <c r="J236" s="67"/>
      <c r="K236" s="68" t="str">
        <f t="shared" si="38"/>
        <v>-</v>
      </c>
      <c r="L236" s="67"/>
      <c r="M236" s="67"/>
      <c r="N236" s="68" t="str">
        <f t="shared" si="39"/>
        <v>-</v>
      </c>
      <c r="O236" s="67"/>
      <c r="P236" s="67"/>
      <c r="Q236" s="68" t="str">
        <f t="shared" si="40"/>
        <v>-</v>
      </c>
      <c r="R236" s="67"/>
      <c r="S236" s="67"/>
      <c r="T236" s="68" t="str">
        <f t="shared" si="41"/>
        <v>-</v>
      </c>
      <c r="U236" s="67"/>
      <c r="V236" s="67"/>
      <c r="W236" s="68" t="str">
        <f t="shared" si="42"/>
        <v>-</v>
      </c>
      <c r="X236" s="67"/>
      <c r="Y236" s="67"/>
      <c r="Z236" s="68" t="str">
        <f t="shared" si="43"/>
        <v>-</v>
      </c>
      <c r="AA236" s="67"/>
      <c r="AB236" s="67"/>
      <c r="AC236" s="68" t="str">
        <f t="shared" si="44"/>
        <v>-</v>
      </c>
      <c r="AD236" s="67"/>
      <c r="AE236" s="67"/>
      <c r="AF236" s="68" t="str">
        <f t="shared" si="45"/>
        <v>-</v>
      </c>
      <c r="AG236" s="67"/>
      <c r="AH236" s="67"/>
      <c r="AI236" s="68" t="str">
        <f t="shared" si="46"/>
        <v>-</v>
      </c>
      <c r="AJ236" s="67"/>
      <c r="AK236" s="67"/>
      <c r="AL236" s="68" t="str">
        <f t="shared" si="47"/>
        <v>-</v>
      </c>
    </row>
    <row r="237" spans="1:38" ht="12.75">
      <c r="A237" s="18" t="s">
        <v>203</v>
      </c>
      <c r="B237" s="27" t="s">
        <v>10</v>
      </c>
      <c r="C237" s="67"/>
      <c r="D237" s="67"/>
      <c r="E237" s="68" t="str">
        <f t="shared" si="36"/>
        <v>-</v>
      </c>
      <c r="F237" s="67"/>
      <c r="G237" s="67"/>
      <c r="H237" s="68" t="str">
        <f t="shared" si="37"/>
        <v>-</v>
      </c>
      <c r="I237" s="67"/>
      <c r="J237" s="67"/>
      <c r="K237" s="68" t="str">
        <f t="shared" si="38"/>
        <v>-</v>
      </c>
      <c r="L237" s="67"/>
      <c r="M237" s="67"/>
      <c r="N237" s="68" t="str">
        <f t="shared" si="39"/>
        <v>-</v>
      </c>
      <c r="O237" s="67"/>
      <c r="P237" s="67"/>
      <c r="Q237" s="68" t="str">
        <f t="shared" si="40"/>
        <v>-</v>
      </c>
      <c r="R237" s="67"/>
      <c r="S237" s="67"/>
      <c r="T237" s="68" t="str">
        <f t="shared" si="41"/>
        <v>-</v>
      </c>
      <c r="U237" s="67"/>
      <c r="V237" s="67"/>
      <c r="W237" s="68" t="str">
        <f t="shared" si="42"/>
        <v>-</v>
      </c>
      <c r="X237" s="67"/>
      <c r="Y237" s="67"/>
      <c r="Z237" s="68" t="str">
        <f t="shared" si="43"/>
        <v>-</v>
      </c>
      <c r="AA237" s="67"/>
      <c r="AB237" s="67"/>
      <c r="AC237" s="68" t="str">
        <f t="shared" si="44"/>
        <v>-</v>
      </c>
      <c r="AD237" s="67"/>
      <c r="AE237" s="67"/>
      <c r="AF237" s="68" t="str">
        <f t="shared" si="45"/>
        <v>-</v>
      </c>
      <c r="AG237" s="67"/>
      <c r="AH237" s="67"/>
      <c r="AI237" s="68" t="str">
        <f t="shared" si="46"/>
        <v>-</v>
      </c>
      <c r="AJ237" s="67"/>
      <c r="AK237" s="67"/>
      <c r="AL237" s="68" t="str">
        <f t="shared" si="47"/>
        <v>-</v>
      </c>
    </row>
    <row r="238" spans="1:38" ht="12.75">
      <c r="A238" s="18" t="s">
        <v>204</v>
      </c>
      <c r="B238" s="27" t="s">
        <v>10</v>
      </c>
      <c r="C238" s="67"/>
      <c r="D238" s="67"/>
      <c r="E238" s="68" t="str">
        <f t="shared" si="36"/>
        <v>-</v>
      </c>
      <c r="F238" s="67"/>
      <c r="G238" s="67"/>
      <c r="H238" s="68" t="str">
        <f t="shared" si="37"/>
        <v>-</v>
      </c>
      <c r="I238" s="67"/>
      <c r="J238" s="67"/>
      <c r="K238" s="68" t="str">
        <f t="shared" si="38"/>
        <v>-</v>
      </c>
      <c r="L238" s="67"/>
      <c r="M238" s="67"/>
      <c r="N238" s="68" t="str">
        <f t="shared" si="39"/>
        <v>-</v>
      </c>
      <c r="O238" s="67"/>
      <c r="P238" s="67"/>
      <c r="Q238" s="68" t="str">
        <f t="shared" si="40"/>
        <v>-</v>
      </c>
      <c r="R238" s="67"/>
      <c r="S238" s="67"/>
      <c r="T238" s="68" t="str">
        <f t="shared" si="41"/>
        <v>-</v>
      </c>
      <c r="U238" s="67"/>
      <c r="V238" s="67"/>
      <c r="W238" s="68" t="str">
        <f t="shared" si="42"/>
        <v>-</v>
      </c>
      <c r="X238" s="67"/>
      <c r="Y238" s="67"/>
      <c r="Z238" s="68" t="str">
        <f t="shared" si="43"/>
        <v>-</v>
      </c>
      <c r="AA238" s="67"/>
      <c r="AB238" s="67"/>
      <c r="AC238" s="68" t="str">
        <f t="shared" si="44"/>
        <v>-</v>
      </c>
      <c r="AD238" s="67"/>
      <c r="AE238" s="67"/>
      <c r="AF238" s="68" t="str">
        <f t="shared" si="45"/>
        <v>-</v>
      </c>
      <c r="AG238" s="67"/>
      <c r="AH238" s="67"/>
      <c r="AI238" s="68" t="str">
        <f t="shared" si="46"/>
        <v>-</v>
      </c>
      <c r="AJ238" s="67"/>
      <c r="AK238" s="67"/>
      <c r="AL238" s="68" t="str">
        <f t="shared" si="47"/>
        <v>-</v>
      </c>
    </row>
    <row r="239" spans="1:38" ht="12.75">
      <c r="A239" s="18" t="s">
        <v>206</v>
      </c>
      <c r="B239" s="27" t="s">
        <v>10</v>
      </c>
      <c r="C239" s="67">
        <v>190</v>
      </c>
      <c r="D239" s="67">
        <v>200</v>
      </c>
      <c r="E239" s="68">
        <f aca="true" t="shared" si="48" ref="E239:E248">IF(SUM(C239+D239)=0,"-",AVERAGE(C239:D239))</f>
        <v>195</v>
      </c>
      <c r="F239" s="67">
        <v>190</v>
      </c>
      <c r="G239" s="67">
        <v>200</v>
      </c>
      <c r="H239" s="68">
        <f t="shared" si="37"/>
        <v>195</v>
      </c>
      <c r="I239" s="67">
        <v>190</v>
      </c>
      <c r="J239" s="67">
        <v>200</v>
      </c>
      <c r="K239" s="68">
        <f t="shared" si="38"/>
        <v>195</v>
      </c>
      <c r="L239" s="67">
        <v>185</v>
      </c>
      <c r="M239" s="67">
        <v>200</v>
      </c>
      <c r="N239" s="68">
        <f t="shared" si="39"/>
        <v>192.5</v>
      </c>
      <c r="O239" s="67">
        <v>185</v>
      </c>
      <c r="P239" s="67">
        <v>200</v>
      </c>
      <c r="Q239" s="68">
        <f t="shared" si="40"/>
        <v>192.5</v>
      </c>
      <c r="R239" s="67">
        <v>185</v>
      </c>
      <c r="S239" s="67">
        <v>200</v>
      </c>
      <c r="T239" s="68">
        <f t="shared" si="41"/>
        <v>192.5</v>
      </c>
      <c r="U239" s="67">
        <v>195</v>
      </c>
      <c r="V239" s="67">
        <v>200</v>
      </c>
      <c r="W239" s="68">
        <f t="shared" si="42"/>
        <v>197.5</v>
      </c>
      <c r="X239" s="67">
        <v>195</v>
      </c>
      <c r="Y239" s="67">
        <v>200</v>
      </c>
      <c r="Z239" s="68">
        <f t="shared" si="43"/>
        <v>197.5</v>
      </c>
      <c r="AA239" s="67">
        <v>195</v>
      </c>
      <c r="AB239" s="67">
        <v>200</v>
      </c>
      <c r="AC239" s="68">
        <f t="shared" si="44"/>
        <v>197.5</v>
      </c>
      <c r="AD239" s="67">
        <v>195</v>
      </c>
      <c r="AE239" s="67">
        <v>200</v>
      </c>
      <c r="AF239" s="68">
        <f t="shared" si="45"/>
        <v>197.5</v>
      </c>
      <c r="AG239" s="67">
        <v>195</v>
      </c>
      <c r="AH239" s="67">
        <v>200</v>
      </c>
      <c r="AI239" s="68">
        <f t="shared" si="46"/>
        <v>197.5</v>
      </c>
      <c r="AJ239" s="67">
        <v>195</v>
      </c>
      <c r="AK239" s="67">
        <v>200</v>
      </c>
      <c r="AL239" s="68">
        <f t="shared" si="47"/>
        <v>197.5</v>
      </c>
    </row>
    <row r="240" spans="1:38" ht="12.75">
      <c r="A240" s="18" t="s">
        <v>205</v>
      </c>
      <c r="B240" s="27" t="s">
        <v>10</v>
      </c>
      <c r="C240" s="67">
        <v>380</v>
      </c>
      <c r="D240" s="67">
        <v>390</v>
      </c>
      <c r="E240" s="68">
        <f t="shared" si="48"/>
        <v>385</v>
      </c>
      <c r="F240" s="67">
        <v>380</v>
      </c>
      <c r="G240" s="67">
        <v>390</v>
      </c>
      <c r="H240" s="68">
        <f t="shared" si="37"/>
        <v>385</v>
      </c>
      <c r="I240" s="67">
        <v>380</v>
      </c>
      <c r="J240" s="67">
        <v>390</v>
      </c>
      <c r="K240" s="68">
        <f t="shared" si="38"/>
        <v>385</v>
      </c>
      <c r="L240" s="67">
        <v>310</v>
      </c>
      <c r="M240" s="67">
        <v>350</v>
      </c>
      <c r="N240" s="68">
        <f t="shared" si="39"/>
        <v>330</v>
      </c>
      <c r="O240" s="67">
        <v>310</v>
      </c>
      <c r="P240" s="67">
        <v>350</v>
      </c>
      <c r="Q240" s="68">
        <f t="shared" si="40"/>
        <v>330</v>
      </c>
      <c r="R240" s="67">
        <v>310</v>
      </c>
      <c r="S240" s="67">
        <v>350</v>
      </c>
      <c r="T240" s="68">
        <f t="shared" si="41"/>
        <v>330</v>
      </c>
      <c r="U240" s="67">
        <v>220</v>
      </c>
      <c r="V240" s="67">
        <v>240</v>
      </c>
      <c r="W240" s="68">
        <f t="shared" si="42"/>
        <v>230</v>
      </c>
      <c r="X240" s="67">
        <v>220</v>
      </c>
      <c r="Y240" s="67">
        <v>240</v>
      </c>
      <c r="Z240" s="68">
        <f t="shared" si="43"/>
        <v>230</v>
      </c>
      <c r="AA240" s="67">
        <v>220</v>
      </c>
      <c r="AB240" s="67">
        <v>240</v>
      </c>
      <c r="AC240" s="68">
        <f t="shared" si="44"/>
        <v>230</v>
      </c>
      <c r="AD240" s="67">
        <v>220</v>
      </c>
      <c r="AE240" s="67">
        <v>240</v>
      </c>
      <c r="AF240" s="68">
        <f t="shared" si="45"/>
        <v>230</v>
      </c>
      <c r="AG240" s="67">
        <v>220</v>
      </c>
      <c r="AH240" s="67">
        <v>240</v>
      </c>
      <c r="AI240" s="68">
        <f t="shared" si="46"/>
        <v>230</v>
      </c>
      <c r="AJ240" s="67">
        <v>220</v>
      </c>
      <c r="AK240" s="67">
        <v>240</v>
      </c>
      <c r="AL240" s="68">
        <f t="shared" si="47"/>
        <v>230</v>
      </c>
    </row>
    <row r="241" spans="1:38" ht="12.75">
      <c r="A241" s="18" t="s">
        <v>207</v>
      </c>
      <c r="B241" s="27" t="s">
        <v>10</v>
      </c>
      <c r="C241" s="67">
        <v>75</v>
      </c>
      <c r="D241" s="67">
        <v>85</v>
      </c>
      <c r="E241" s="68">
        <f t="shared" si="48"/>
        <v>80</v>
      </c>
      <c r="F241" s="67">
        <v>75</v>
      </c>
      <c r="G241" s="67">
        <v>85</v>
      </c>
      <c r="H241" s="68">
        <f t="shared" si="37"/>
        <v>80</v>
      </c>
      <c r="I241" s="67">
        <v>75</v>
      </c>
      <c r="J241" s="67">
        <v>85</v>
      </c>
      <c r="K241" s="68">
        <f t="shared" si="38"/>
        <v>80</v>
      </c>
      <c r="L241" s="67">
        <v>80</v>
      </c>
      <c r="M241" s="67">
        <v>85</v>
      </c>
      <c r="N241" s="68">
        <f t="shared" si="39"/>
        <v>82.5</v>
      </c>
      <c r="O241" s="67">
        <v>80</v>
      </c>
      <c r="P241" s="67">
        <v>85</v>
      </c>
      <c r="Q241" s="68">
        <f t="shared" si="40"/>
        <v>82.5</v>
      </c>
      <c r="R241" s="67">
        <v>80</v>
      </c>
      <c r="S241" s="67">
        <v>85</v>
      </c>
      <c r="T241" s="68">
        <f t="shared" si="41"/>
        <v>82.5</v>
      </c>
      <c r="U241" s="67">
        <v>95</v>
      </c>
      <c r="V241" s="67">
        <v>98</v>
      </c>
      <c r="W241" s="68">
        <f t="shared" si="42"/>
        <v>96.5</v>
      </c>
      <c r="X241" s="67">
        <v>95</v>
      </c>
      <c r="Y241" s="67">
        <v>98</v>
      </c>
      <c r="Z241" s="68">
        <f t="shared" si="43"/>
        <v>96.5</v>
      </c>
      <c r="AA241" s="67">
        <v>95</v>
      </c>
      <c r="AB241" s="67">
        <v>98</v>
      </c>
      <c r="AC241" s="68">
        <f t="shared" si="44"/>
        <v>96.5</v>
      </c>
      <c r="AD241" s="67">
        <v>95</v>
      </c>
      <c r="AE241" s="67">
        <v>98</v>
      </c>
      <c r="AF241" s="68">
        <f t="shared" si="45"/>
        <v>96.5</v>
      </c>
      <c r="AG241" s="67">
        <v>95</v>
      </c>
      <c r="AH241" s="67">
        <v>98</v>
      </c>
      <c r="AI241" s="68">
        <f t="shared" si="46"/>
        <v>96.5</v>
      </c>
      <c r="AJ241" s="67">
        <v>95</v>
      </c>
      <c r="AK241" s="67">
        <v>98</v>
      </c>
      <c r="AL241" s="68">
        <f t="shared" si="47"/>
        <v>96.5</v>
      </c>
    </row>
    <row r="242" spans="1:38" ht="12.75">
      <c r="A242" s="18" t="s">
        <v>208</v>
      </c>
      <c r="B242" s="27" t="s">
        <v>10</v>
      </c>
      <c r="C242" s="67"/>
      <c r="D242" s="67"/>
      <c r="E242" s="68" t="str">
        <f t="shared" si="48"/>
        <v>-</v>
      </c>
      <c r="F242" s="67"/>
      <c r="G242" s="67"/>
      <c r="H242" s="68" t="str">
        <f t="shared" si="37"/>
        <v>-</v>
      </c>
      <c r="I242" s="67"/>
      <c r="J242" s="67"/>
      <c r="K242" s="68" t="str">
        <f t="shared" si="38"/>
        <v>-</v>
      </c>
      <c r="L242" s="67"/>
      <c r="M242" s="67"/>
      <c r="N242" s="68" t="str">
        <f t="shared" si="39"/>
        <v>-</v>
      </c>
      <c r="O242" s="67"/>
      <c r="P242" s="67"/>
      <c r="Q242" s="68" t="str">
        <f t="shared" si="40"/>
        <v>-</v>
      </c>
      <c r="R242" s="67"/>
      <c r="S242" s="67"/>
      <c r="T242" s="68" t="str">
        <f t="shared" si="41"/>
        <v>-</v>
      </c>
      <c r="U242" s="67"/>
      <c r="V242" s="67"/>
      <c r="W242" s="68" t="str">
        <f t="shared" si="42"/>
        <v>-</v>
      </c>
      <c r="X242" s="67"/>
      <c r="Y242" s="67"/>
      <c r="Z242" s="68" t="str">
        <f t="shared" si="43"/>
        <v>-</v>
      </c>
      <c r="AA242" s="67"/>
      <c r="AB242" s="67"/>
      <c r="AC242" s="68" t="str">
        <f t="shared" si="44"/>
        <v>-</v>
      </c>
      <c r="AD242" s="67"/>
      <c r="AE242" s="67"/>
      <c r="AF242" s="68" t="str">
        <f t="shared" si="45"/>
        <v>-</v>
      </c>
      <c r="AG242" s="67"/>
      <c r="AH242" s="67"/>
      <c r="AI242" s="68" t="str">
        <f t="shared" si="46"/>
        <v>-</v>
      </c>
      <c r="AJ242" s="67"/>
      <c r="AK242" s="67"/>
      <c r="AL242" s="68" t="str">
        <f t="shared" si="47"/>
        <v>-</v>
      </c>
    </row>
    <row r="243" spans="1:38" ht="12.75">
      <c r="A243" s="18" t="s">
        <v>209</v>
      </c>
      <c r="B243" s="27" t="s">
        <v>10</v>
      </c>
      <c r="C243" s="67">
        <v>95</v>
      </c>
      <c r="D243" s="67">
        <v>105</v>
      </c>
      <c r="E243" s="68">
        <f t="shared" si="48"/>
        <v>100</v>
      </c>
      <c r="F243" s="67">
        <v>95</v>
      </c>
      <c r="G243" s="67">
        <v>105</v>
      </c>
      <c r="H243" s="68">
        <f t="shared" si="37"/>
        <v>100</v>
      </c>
      <c r="I243" s="67">
        <v>95</v>
      </c>
      <c r="J243" s="67">
        <v>105</v>
      </c>
      <c r="K243" s="68">
        <f t="shared" si="38"/>
        <v>100</v>
      </c>
      <c r="L243" s="67">
        <v>80</v>
      </c>
      <c r="M243" s="67">
        <v>100</v>
      </c>
      <c r="N243" s="68">
        <f t="shared" si="39"/>
        <v>90</v>
      </c>
      <c r="O243" s="67">
        <v>80</v>
      </c>
      <c r="P243" s="67">
        <v>100</v>
      </c>
      <c r="Q243" s="68">
        <f t="shared" si="40"/>
        <v>90</v>
      </c>
      <c r="R243" s="67">
        <v>80</v>
      </c>
      <c r="S243" s="67">
        <v>100</v>
      </c>
      <c r="T243" s="68">
        <f t="shared" si="41"/>
        <v>90</v>
      </c>
      <c r="U243" s="67">
        <v>75</v>
      </c>
      <c r="V243" s="67">
        <v>80</v>
      </c>
      <c r="W243" s="68">
        <f t="shared" si="42"/>
        <v>77.5</v>
      </c>
      <c r="X243" s="67">
        <v>75</v>
      </c>
      <c r="Y243" s="67">
        <v>80</v>
      </c>
      <c r="Z243" s="68">
        <f t="shared" si="43"/>
        <v>77.5</v>
      </c>
      <c r="AA243" s="67">
        <v>75</v>
      </c>
      <c r="AB243" s="67">
        <v>80</v>
      </c>
      <c r="AC243" s="68">
        <f t="shared" si="44"/>
        <v>77.5</v>
      </c>
      <c r="AD243" s="67">
        <v>75</v>
      </c>
      <c r="AE243" s="67">
        <v>80</v>
      </c>
      <c r="AF243" s="68">
        <f t="shared" si="45"/>
        <v>77.5</v>
      </c>
      <c r="AG243" s="67">
        <v>75</v>
      </c>
      <c r="AH243" s="67">
        <v>80</v>
      </c>
      <c r="AI243" s="68">
        <f t="shared" si="46"/>
        <v>77.5</v>
      </c>
      <c r="AJ243" s="67">
        <v>75</v>
      </c>
      <c r="AK243" s="67">
        <v>80</v>
      </c>
      <c r="AL243" s="68">
        <f t="shared" si="47"/>
        <v>77.5</v>
      </c>
    </row>
    <row r="244" spans="1:38" ht="12.75">
      <c r="A244" s="18" t="s">
        <v>510</v>
      </c>
      <c r="B244" s="27" t="s">
        <v>10</v>
      </c>
      <c r="C244" s="67"/>
      <c r="D244" s="67"/>
      <c r="E244" s="68" t="str">
        <f t="shared" si="48"/>
        <v>-</v>
      </c>
      <c r="F244" s="67"/>
      <c r="G244" s="67"/>
      <c r="H244" s="68" t="str">
        <f t="shared" si="37"/>
        <v>-</v>
      </c>
      <c r="I244" s="67"/>
      <c r="J244" s="67"/>
      <c r="K244" s="68" t="str">
        <f t="shared" si="38"/>
        <v>-</v>
      </c>
      <c r="L244" s="67"/>
      <c r="M244" s="67"/>
      <c r="N244" s="68" t="str">
        <f t="shared" si="39"/>
        <v>-</v>
      </c>
      <c r="O244" s="67"/>
      <c r="P244" s="67"/>
      <c r="Q244" s="68" t="str">
        <f t="shared" si="40"/>
        <v>-</v>
      </c>
      <c r="R244" s="67"/>
      <c r="S244" s="67"/>
      <c r="T244" s="68" t="str">
        <f t="shared" si="41"/>
        <v>-</v>
      </c>
      <c r="U244" s="67"/>
      <c r="V244" s="67"/>
      <c r="W244" s="68" t="str">
        <f t="shared" si="42"/>
        <v>-</v>
      </c>
      <c r="X244" s="67"/>
      <c r="Y244" s="67"/>
      <c r="Z244" s="68" t="str">
        <f t="shared" si="43"/>
        <v>-</v>
      </c>
      <c r="AA244" s="67"/>
      <c r="AB244" s="67"/>
      <c r="AC244" s="68" t="str">
        <f t="shared" si="44"/>
        <v>-</v>
      </c>
      <c r="AD244" s="67"/>
      <c r="AE244" s="67"/>
      <c r="AF244" s="68" t="str">
        <f t="shared" si="45"/>
        <v>-</v>
      </c>
      <c r="AG244" s="67"/>
      <c r="AH244" s="67"/>
      <c r="AI244" s="68" t="str">
        <f t="shared" si="46"/>
        <v>-</v>
      </c>
      <c r="AJ244" s="67"/>
      <c r="AK244" s="67"/>
      <c r="AL244" s="68" t="str">
        <f t="shared" si="47"/>
        <v>-</v>
      </c>
    </row>
    <row r="245" spans="1:38" ht="12.75">
      <c r="A245" s="18" t="s">
        <v>210</v>
      </c>
      <c r="B245" s="27" t="s">
        <v>10</v>
      </c>
      <c r="C245" s="67">
        <v>41</v>
      </c>
      <c r="D245" s="67">
        <v>46</v>
      </c>
      <c r="E245" s="68">
        <f t="shared" si="48"/>
        <v>43.5</v>
      </c>
      <c r="F245" s="67">
        <v>41</v>
      </c>
      <c r="G245" s="67">
        <v>46</v>
      </c>
      <c r="H245" s="68">
        <f t="shared" si="37"/>
        <v>43.5</v>
      </c>
      <c r="I245" s="67">
        <v>41</v>
      </c>
      <c r="J245" s="67">
        <v>46</v>
      </c>
      <c r="K245" s="68">
        <f t="shared" si="38"/>
        <v>43.5</v>
      </c>
      <c r="L245" s="67">
        <v>43</v>
      </c>
      <c r="M245" s="67">
        <v>46</v>
      </c>
      <c r="N245" s="68">
        <f t="shared" si="39"/>
        <v>44.5</v>
      </c>
      <c r="O245" s="67">
        <v>43</v>
      </c>
      <c r="P245" s="67">
        <v>46</v>
      </c>
      <c r="Q245" s="68">
        <f t="shared" si="40"/>
        <v>44.5</v>
      </c>
      <c r="R245" s="67">
        <v>43</v>
      </c>
      <c r="S245" s="67">
        <v>46</v>
      </c>
      <c r="T245" s="68">
        <f t="shared" si="41"/>
        <v>44.5</v>
      </c>
      <c r="U245" s="67">
        <v>42</v>
      </c>
      <c r="V245" s="67">
        <v>44</v>
      </c>
      <c r="W245" s="68">
        <f t="shared" si="42"/>
        <v>43</v>
      </c>
      <c r="X245" s="67">
        <v>42</v>
      </c>
      <c r="Y245" s="67">
        <v>44</v>
      </c>
      <c r="Z245" s="68">
        <f t="shared" si="43"/>
        <v>43</v>
      </c>
      <c r="AA245" s="67">
        <v>42</v>
      </c>
      <c r="AB245" s="67">
        <v>44</v>
      </c>
      <c r="AC245" s="68">
        <f t="shared" si="44"/>
        <v>43</v>
      </c>
      <c r="AD245" s="67">
        <v>42</v>
      </c>
      <c r="AE245" s="67">
        <v>44</v>
      </c>
      <c r="AF245" s="68">
        <f t="shared" si="45"/>
        <v>43</v>
      </c>
      <c r="AG245" s="67">
        <v>42</v>
      </c>
      <c r="AH245" s="67">
        <v>44</v>
      </c>
      <c r="AI245" s="68">
        <f t="shared" si="46"/>
        <v>43</v>
      </c>
      <c r="AJ245" s="67">
        <v>42</v>
      </c>
      <c r="AK245" s="67">
        <v>44</v>
      </c>
      <c r="AL245" s="68">
        <f t="shared" si="47"/>
        <v>43</v>
      </c>
    </row>
    <row r="246" spans="1:38" ht="12.75">
      <c r="A246" s="18"/>
      <c r="B246" s="25"/>
      <c r="C246" s="67"/>
      <c r="D246" s="67"/>
      <c r="E246" s="68" t="str">
        <f t="shared" si="48"/>
        <v>-</v>
      </c>
      <c r="F246" s="67"/>
      <c r="G246" s="67"/>
      <c r="H246" s="68" t="str">
        <f t="shared" si="37"/>
        <v>-</v>
      </c>
      <c r="I246" s="67"/>
      <c r="J246" s="67"/>
      <c r="K246" s="68" t="str">
        <f t="shared" si="38"/>
        <v>-</v>
      </c>
      <c r="L246" s="67"/>
      <c r="M246" s="67"/>
      <c r="N246" s="68" t="str">
        <f t="shared" si="39"/>
        <v>-</v>
      </c>
      <c r="O246" s="67"/>
      <c r="P246" s="67"/>
      <c r="Q246" s="68" t="str">
        <f t="shared" si="40"/>
        <v>-</v>
      </c>
      <c r="R246" s="67"/>
      <c r="S246" s="67"/>
      <c r="T246" s="68" t="str">
        <f t="shared" si="41"/>
        <v>-</v>
      </c>
      <c r="U246" s="67"/>
      <c r="V246" s="67"/>
      <c r="W246" s="68" t="str">
        <f t="shared" si="42"/>
        <v>-</v>
      </c>
      <c r="X246" s="67"/>
      <c r="Y246" s="67"/>
      <c r="Z246" s="68" t="str">
        <f t="shared" si="43"/>
        <v>-</v>
      </c>
      <c r="AA246" s="67"/>
      <c r="AB246" s="67"/>
      <c r="AC246" s="68" t="str">
        <f t="shared" si="44"/>
        <v>-</v>
      </c>
      <c r="AD246" s="67"/>
      <c r="AE246" s="67"/>
      <c r="AF246" s="68" t="str">
        <f t="shared" si="45"/>
        <v>-</v>
      </c>
      <c r="AG246" s="67"/>
      <c r="AH246" s="67"/>
      <c r="AI246" s="68" t="str">
        <f t="shared" si="46"/>
        <v>-</v>
      </c>
      <c r="AJ246" s="67"/>
      <c r="AK246" s="67"/>
      <c r="AL246" s="68" t="str">
        <f t="shared" si="47"/>
        <v>-</v>
      </c>
    </row>
    <row r="247" spans="1:38" ht="12.75">
      <c r="A247" s="20" t="s">
        <v>211</v>
      </c>
      <c r="B247" s="25"/>
      <c r="C247" s="67"/>
      <c r="D247" s="67"/>
      <c r="E247" s="68" t="str">
        <f t="shared" si="48"/>
        <v>-</v>
      </c>
      <c r="F247" s="67"/>
      <c r="G247" s="67"/>
      <c r="H247" s="68" t="str">
        <f t="shared" si="37"/>
        <v>-</v>
      </c>
      <c r="I247" s="67"/>
      <c r="J247" s="67"/>
      <c r="K247" s="68" t="str">
        <f t="shared" si="38"/>
        <v>-</v>
      </c>
      <c r="L247" s="67"/>
      <c r="M247" s="67"/>
      <c r="N247" s="68" t="str">
        <f t="shared" si="39"/>
        <v>-</v>
      </c>
      <c r="O247" s="67"/>
      <c r="P247" s="67"/>
      <c r="Q247" s="68" t="str">
        <f t="shared" si="40"/>
        <v>-</v>
      </c>
      <c r="R247" s="67"/>
      <c r="S247" s="67"/>
      <c r="T247" s="68" t="str">
        <f t="shared" si="41"/>
        <v>-</v>
      </c>
      <c r="U247" s="67"/>
      <c r="V247" s="67"/>
      <c r="W247" s="68" t="str">
        <f t="shared" si="42"/>
        <v>-</v>
      </c>
      <c r="X247" s="67"/>
      <c r="Y247" s="67"/>
      <c r="Z247" s="68" t="str">
        <f t="shared" si="43"/>
        <v>-</v>
      </c>
      <c r="AA247" s="67"/>
      <c r="AB247" s="67"/>
      <c r="AC247" s="68" t="str">
        <f t="shared" si="44"/>
        <v>-</v>
      </c>
      <c r="AD247" s="67"/>
      <c r="AE247" s="67"/>
      <c r="AF247" s="68" t="str">
        <f t="shared" si="45"/>
        <v>-</v>
      </c>
      <c r="AG247" s="67"/>
      <c r="AH247" s="67"/>
      <c r="AI247" s="68" t="str">
        <f t="shared" si="46"/>
        <v>-</v>
      </c>
      <c r="AJ247" s="67"/>
      <c r="AK247" s="67"/>
      <c r="AL247" s="68" t="str">
        <f t="shared" si="47"/>
        <v>-</v>
      </c>
    </row>
    <row r="248" spans="1:38" ht="12.75">
      <c r="A248" s="18" t="s">
        <v>213</v>
      </c>
      <c r="B248" s="27" t="s">
        <v>9</v>
      </c>
      <c r="C248" s="67"/>
      <c r="D248" s="67"/>
      <c r="E248" s="68" t="str">
        <f t="shared" si="48"/>
        <v>-</v>
      </c>
      <c r="F248" s="67"/>
      <c r="G248" s="67"/>
      <c r="H248" s="68" t="str">
        <f t="shared" si="37"/>
        <v>-</v>
      </c>
      <c r="I248" s="67"/>
      <c r="J248" s="67"/>
      <c r="K248" s="68" t="str">
        <f t="shared" si="38"/>
        <v>-</v>
      </c>
      <c r="L248" s="67"/>
      <c r="M248" s="67"/>
      <c r="N248" s="68" t="str">
        <f t="shared" si="39"/>
        <v>-</v>
      </c>
      <c r="O248" s="67"/>
      <c r="P248" s="67"/>
      <c r="Q248" s="68" t="str">
        <f t="shared" si="40"/>
        <v>-</v>
      </c>
      <c r="R248" s="67"/>
      <c r="S248" s="67"/>
      <c r="T248" s="68" t="str">
        <f t="shared" si="41"/>
        <v>-</v>
      </c>
      <c r="U248" s="67"/>
      <c r="V248" s="67"/>
      <c r="W248" s="68" t="str">
        <f t="shared" si="42"/>
        <v>-</v>
      </c>
      <c r="X248" s="67"/>
      <c r="Y248" s="67"/>
      <c r="Z248" s="68" t="str">
        <f t="shared" si="43"/>
        <v>-</v>
      </c>
      <c r="AA248" s="67"/>
      <c r="AB248" s="67"/>
      <c r="AC248" s="68" t="str">
        <f t="shared" si="44"/>
        <v>-</v>
      </c>
      <c r="AD248" s="67"/>
      <c r="AE248" s="67"/>
      <c r="AF248" s="68" t="str">
        <f t="shared" si="45"/>
        <v>-</v>
      </c>
      <c r="AG248" s="67"/>
      <c r="AH248" s="67"/>
      <c r="AI248" s="68" t="str">
        <f t="shared" si="46"/>
        <v>-</v>
      </c>
      <c r="AJ248" s="67"/>
      <c r="AK248" s="67"/>
      <c r="AL248" s="68" t="str">
        <f t="shared" si="47"/>
        <v>-</v>
      </c>
    </row>
    <row r="249" spans="1:38" ht="12.75">
      <c r="A249" s="18" t="s">
        <v>212</v>
      </c>
      <c r="B249" s="27" t="s">
        <v>10</v>
      </c>
      <c r="C249" s="67">
        <v>89</v>
      </c>
      <c r="D249" s="67">
        <v>92</v>
      </c>
      <c r="E249" s="68">
        <f>IF(SUM(C249+D249)=0,"-",AVERAGE(C249:D249))</f>
        <v>90.5</v>
      </c>
      <c r="F249" s="67">
        <v>89</v>
      </c>
      <c r="G249" s="67">
        <v>92</v>
      </c>
      <c r="H249" s="68">
        <f>IF(SUM(F249+G249)=0,"-",AVERAGE(F249:G249))</f>
        <v>90.5</v>
      </c>
      <c r="I249" s="67">
        <v>89</v>
      </c>
      <c r="J249" s="67">
        <v>92</v>
      </c>
      <c r="K249" s="68">
        <f>IF(SUM(I249+J249)=0,"-",AVERAGE(I249:J249))</f>
        <v>90.5</v>
      </c>
      <c r="L249" s="67">
        <v>158</v>
      </c>
      <c r="M249" s="67">
        <v>170</v>
      </c>
      <c r="N249" s="68">
        <f>IF(SUM(L249+M249)=0,"-",AVERAGE(L249:M249))</f>
        <v>164</v>
      </c>
      <c r="O249" s="67">
        <v>158</v>
      </c>
      <c r="P249" s="67">
        <v>170</v>
      </c>
      <c r="Q249" s="68">
        <f>IF(SUM(O249+P249)=0,"-",AVERAGE(O249:P249))</f>
        <v>164</v>
      </c>
      <c r="R249" s="67">
        <v>158</v>
      </c>
      <c r="S249" s="67">
        <v>170</v>
      </c>
      <c r="T249" s="68">
        <f>IF(SUM(R249+S249)=0,"-",AVERAGE(R249:S249))</f>
        <v>164</v>
      </c>
      <c r="U249" s="67">
        <v>158</v>
      </c>
      <c r="V249" s="67">
        <v>170</v>
      </c>
      <c r="W249" s="68">
        <f>IF(SUM(U249+V249)=0,"-",AVERAGE(U249:V249))</f>
        <v>164</v>
      </c>
      <c r="X249" s="67">
        <v>158</v>
      </c>
      <c r="Y249" s="67">
        <v>170</v>
      </c>
      <c r="Z249" s="68">
        <f>IF(SUM(X249+Y249)=0,"-",AVERAGE(X249:Y249))</f>
        <v>164</v>
      </c>
      <c r="AA249" s="67">
        <v>158</v>
      </c>
      <c r="AB249" s="67">
        <v>170</v>
      </c>
      <c r="AC249" s="68">
        <f>IF(SUM(AA249+AB249)=0,"-",AVERAGE(AA249:AB249))</f>
        <v>164</v>
      </c>
      <c r="AD249" s="67">
        <v>158</v>
      </c>
      <c r="AE249" s="67">
        <v>170</v>
      </c>
      <c r="AF249" s="68">
        <f>IF(SUM(AD249+AE249)=0,"-",AVERAGE(AD249:AE249))</f>
        <v>164</v>
      </c>
      <c r="AG249" s="67">
        <v>158</v>
      </c>
      <c r="AH249" s="67">
        <v>170</v>
      </c>
      <c r="AI249" s="68">
        <f>IF(SUM(AG249+AH249)=0,"-",AVERAGE(AG249:AH249))</f>
        <v>164</v>
      </c>
      <c r="AJ249" s="67">
        <v>158</v>
      </c>
      <c r="AK249" s="67">
        <v>170</v>
      </c>
      <c r="AL249" s="68">
        <f>IF(SUM(AJ249+AK249)=0,"-",AVERAGE(AJ249:AK249))</f>
        <v>164</v>
      </c>
    </row>
    <row r="250" spans="1:38" ht="12.75">
      <c r="A250" s="18" t="s">
        <v>214</v>
      </c>
      <c r="B250" s="27" t="s">
        <v>10</v>
      </c>
      <c r="C250" s="67"/>
      <c r="D250" s="67"/>
      <c r="E250" s="68" t="str">
        <f aca="true" t="shared" si="49" ref="E250:E260">IF(SUM(C250+D250)=0,"-",AVERAGE(C250:D250))</f>
        <v>-</v>
      </c>
      <c r="F250" s="67"/>
      <c r="G250" s="67"/>
      <c r="H250" s="68" t="str">
        <f aca="true" t="shared" si="50" ref="H250:H260">IF(SUM(F250+G250)=0,"-",AVERAGE(F250:G250))</f>
        <v>-</v>
      </c>
      <c r="I250" s="67"/>
      <c r="J250" s="67"/>
      <c r="K250" s="68" t="str">
        <f aca="true" t="shared" si="51" ref="K250:K260">IF(SUM(I250+J250)=0,"-",AVERAGE(I250:J250))</f>
        <v>-</v>
      </c>
      <c r="L250" s="67"/>
      <c r="M250" s="67"/>
      <c r="N250" s="68" t="str">
        <f aca="true" t="shared" si="52" ref="N250:N260">IF(SUM(L250+M250)=0,"-",AVERAGE(L250:M250))</f>
        <v>-</v>
      </c>
      <c r="O250" s="67"/>
      <c r="P250" s="67"/>
      <c r="Q250" s="68" t="str">
        <f aca="true" t="shared" si="53" ref="Q250:Q260">IF(SUM(O250+P250)=0,"-",AVERAGE(O250:P250))</f>
        <v>-</v>
      </c>
      <c r="R250" s="67"/>
      <c r="S250" s="67"/>
      <c r="T250" s="68" t="str">
        <f aca="true" t="shared" si="54" ref="T250:T260">IF(SUM(R250+S250)=0,"-",AVERAGE(R250:S250))</f>
        <v>-</v>
      </c>
      <c r="U250" s="67"/>
      <c r="V250" s="67"/>
      <c r="W250" s="68" t="str">
        <f aca="true" t="shared" si="55" ref="W250:W260">IF(SUM(U250+V250)=0,"-",AVERAGE(U250:V250))</f>
        <v>-</v>
      </c>
      <c r="X250" s="67"/>
      <c r="Y250" s="67"/>
      <c r="Z250" s="68" t="str">
        <f aca="true" t="shared" si="56" ref="Z250:Z260">IF(SUM(X250+Y250)=0,"-",AVERAGE(X250:Y250))</f>
        <v>-</v>
      </c>
      <c r="AA250" s="67"/>
      <c r="AB250" s="67"/>
      <c r="AC250" s="68" t="str">
        <f aca="true" t="shared" si="57" ref="AC250:AC260">IF(SUM(AA250+AB250)=0,"-",AVERAGE(AA250:AB250))</f>
        <v>-</v>
      </c>
      <c r="AD250" s="67"/>
      <c r="AE250" s="67"/>
      <c r="AF250" s="68" t="str">
        <f aca="true" t="shared" si="58" ref="AF250:AF260">IF(SUM(AD250+AE250)=0,"-",AVERAGE(AD250:AE250))</f>
        <v>-</v>
      </c>
      <c r="AG250" s="67"/>
      <c r="AH250" s="67"/>
      <c r="AI250" s="68" t="str">
        <f aca="true" t="shared" si="59" ref="AI250:AI260">IF(SUM(AG250+AH250)=0,"-",AVERAGE(AG250:AH250))</f>
        <v>-</v>
      </c>
      <c r="AJ250" s="67"/>
      <c r="AK250" s="67"/>
      <c r="AL250" s="68" t="str">
        <f aca="true" t="shared" si="60" ref="AL250:AL260">IF(SUM(AJ250+AK250)=0,"-",AVERAGE(AJ250:AK250))</f>
        <v>-</v>
      </c>
    </row>
    <row r="251" spans="1:38" ht="12.75">
      <c r="A251" s="18" t="s">
        <v>215</v>
      </c>
      <c r="B251" s="27" t="s">
        <v>10</v>
      </c>
      <c r="C251" s="67">
        <v>28.6</v>
      </c>
      <c r="D251" s="67">
        <v>45</v>
      </c>
      <c r="E251" s="68">
        <f t="shared" si="49"/>
        <v>36.8</v>
      </c>
      <c r="F251" s="67">
        <v>28.6</v>
      </c>
      <c r="G251" s="67">
        <v>45</v>
      </c>
      <c r="H251" s="68">
        <f t="shared" si="50"/>
        <v>36.8</v>
      </c>
      <c r="I251" s="67">
        <v>28.6</v>
      </c>
      <c r="J251" s="67">
        <v>45</v>
      </c>
      <c r="K251" s="68">
        <f t="shared" si="51"/>
        <v>36.8</v>
      </c>
      <c r="L251" s="67">
        <v>30</v>
      </c>
      <c r="M251" s="67">
        <v>45</v>
      </c>
      <c r="N251" s="68">
        <f t="shared" si="52"/>
        <v>37.5</v>
      </c>
      <c r="O251" s="67">
        <v>30</v>
      </c>
      <c r="P251" s="67">
        <v>45</v>
      </c>
      <c r="Q251" s="68">
        <f t="shared" si="53"/>
        <v>37.5</v>
      </c>
      <c r="R251" s="67">
        <v>30</v>
      </c>
      <c r="S251" s="67">
        <v>45</v>
      </c>
      <c r="T251" s="68">
        <f t="shared" si="54"/>
        <v>37.5</v>
      </c>
      <c r="U251" s="67">
        <v>30</v>
      </c>
      <c r="V251" s="67">
        <v>45</v>
      </c>
      <c r="W251" s="68">
        <f t="shared" si="55"/>
        <v>37.5</v>
      </c>
      <c r="X251" s="67">
        <v>30</v>
      </c>
      <c r="Y251" s="67">
        <v>45</v>
      </c>
      <c r="Z251" s="68">
        <f t="shared" si="56"/>
        <v>37.5</v>
      </c>
      <c r="AA251" s="67">
        <v>30</v>
      </c>
      <c r="AB251" s="67">
        <v>45</v>
      </c>
      <c r="AC251" s="68">
        <f t="shared" si="57"/>
        <v>37.5</v>
      </c>
      <c r="AD251" s="67">
        <v>30</v>
      </c>
      <c r="AE251" s="67">
        <v>45</v>
      </c>
      <c r="AF251" s="68">
        <f t="shared" si="58"/>
        <v>37.5</v>
      </c>
      <c r="AG251" s="67">
        <v>30</v>
      </c>
      <c r="AH251" s="67">
        <v>45</v>
      </c>
      <c r="AI251" s="68">
        <f t="shared" si="59"/>
        <v>37.5</v>
      </c>
      <c r="AJ251" s="67">
        <v>30</v>
      </c>
      <c r="AK251" s="67">
        <v>45</v>
      </c>
      <c r="AL251" s="68">
        <f t="shared" si="60"/>
        <v>37.5</v>
      </c>
    </row>
    <row r="252" spans="1:38" ht="12.75">
      <c r="A252" s="18" t="s">
        <v>216</v>
      </c>
      <c r="B252" s="27" t="s">
        <v>10</v>
      </c>
      <c r="C252" s="67"/>
      <c r="D252" s="67"/>
      <c r="E252" s="68" t="str">
        <f t="shared" si="49"/>
        <v>-</v>
      </c>
      <c r="F252" s="67"/>
      <c r="G252" s="67"/>
      <c r="H252" s="68" t="str">
        <f t="shared" si="50"/>
        <v>-</v>
      </c>
      <c r="I252" s="67"/>
      <c r="J252" s="67"/>
      <c r="K252" s="68" t="str">
        <f t="shared" si="51"/>
        <v>-</v>
      </c>
      <c r="L252" s="67"/>
      <c r="M252" s="67"/>
      <c r="N252" s="68" t="str">
        <f t="shared" si="52"/>
        <v>-</v>
      </c>
      <c r="O252" s="67"/>
      <c r="P252" s="67"/>
      <c r="Q252" s="68" t="str">
        <f t="shared" si="53"/>
        <v>-</v>
      </c>
      <c r="R252" s="67"/>
      <c r="S252" s="67"/>
      <c r="T252" s="68" t="str">
        <f t="shared" si="54"/>
        <v>-</v>
      </c>
      <c r="U252" s="67"/>
      <c r="V252" s="67"/>
      <c r="W252" s="68" t="str">
        <f t="shared" si="55"/>
        <v>-</v>
      </c>
      <c r="X252" s="67"/>
      <c r="Y252" s="67"/>
      <c r="Z252" s="68" t="str">
        <f t="shared" si="56"/>
        <v>-</v>
      </c>
      <c r="AA252" s="67"/>
      <c r="AB252" s="67"/>
      <c r="AC252" s="68" t="str">
        <f t="shared" si="57"/>
        <v>-</v>
      </c>
      <c r="AD252" s="67"/>
      <c r="AE252" s="67"/>
      <c r="AF252" s="68" t="str">
        <f t="shared" si="58"/>
        <v>-</v>
      </c>
      <c r="AG252" s="67"/>
      <c r="AH252" s="67"/>
      <c r="AI252" s="68" t="str">
        <f t="shared" si="59"/>
        <v>-</v>
      </c>
      <c r="AJ252" s="67"/>
      <c r="AK252" s="67"/>
      <c r="AL252" s="68" t="str">
        <f t="shared" si="60"/>
        <v>-</v>
      </c>
    </row>
    <row r="253" spans="1:38" ht="12.75">
      <c r="A253" s="18"/>
      <c r="B253" s="25"/>
      <c r="C253" s="67"/>
      <c r="D253" s="67"/>
      <c r="E253" s="68" t="str">
        <f t="shared" si="49"/>
        <v>-</v>
      </c>
      <c r="F253" s="67"/>
      <c r="G253" s="67"/>
      <c r="H253" s="68" t="str">
        <f t="shared" si="50"/>
        <v>-</v>
      </c>
      <c r="I253" s="67"/>
      <c r="J253" s="67"/>
      <c r="K253" s="68" t="str">
        <f t="shared" si="51"/>
        <v>-</v>
      </c>
      <c r="L253" s="67"/>
      <c r="M253" s="67"/>
      <c r="N253" s="68" t="str">
        <f t="shared" si="52"/>
        <v>-</v>
      </c>
      <c r="O253" s="67"/>
      <c r="P253" s="67"/>
      <c r="Q253" s="68" t="str">
        <f t="shared" si="53"/>
        <v>-</v>
      </c>
      <c r="R253" s="67"/>
      <c r="S253" s="67"/>
      <c r="T253" s="68" t="str">
        <f t="shared" si="54"/>
        <v>-</v>
      </c>
      <c r="U253" s="67"/>
      <c r="V253" s="67"/>
      <c r="W253" s="68" t="str">
        <f t="shared" si="55"/>
        <v>-</v>
      </c>
      <c r="X253" s="67"/>
      <c r="Y253" s="67"/>
      <c r="Z253" s="68" t="str">
        <f t="shared" si="56"/>
        <v>-</v>
      </c>
      <c r="AA253" s="67"/>
      <c r="AB253" s="67"/>
      <c r="AC253" s="68" t="str">
        <f t="shared" si="57"/>
        <v>-</v>
      </c>
      <c r="AD253" s="67"/>
      <c r="AE253" s="67"/>
      <c r="AF253" s="68" t="str">
        <f t="shared" si="58"/>
        <v>-</v>
      </c>
      <c r="AG253" s="67"/>
      <c r="AH253" s="67"/>
      <c r="AI253" s="68" t="str">
        <f t="shared" si="59"/>
        <v>-</v>
      </c>
      <c r="AJ253" s="67"/>
      <c r="AK253" s="67"/>
      <c r="AL253" s="68" t="str">
        <f t="shared" si="60"/>
        <v>-</v>
      </c>
    </row>
    <row r="254" spans="1:38" ht="12.75">
      <c r="A254" s="20" t="s">
        <v>217</v>
      </c>
      <c r="B254" s="25"/>
      <c r="C254" s="67"/>
      <c r="D254" s="67"/>
      <c r="E254" s="68" t="str">
        <f t="shared" si="49"/>
        <v>-</v>
      </c>
      <c r="F254" s="67"/>
      <c r="G254" s="67"/>
      <c r="H254" s="68" t="str">
        <f t="shared" si="50"/>
        <v>-</v>
      </c>
      <c r="I254" s="67"/>
      <c r="J254" s="67"/>
      <c r="K254" s="68" t="str">
        <f t="shared" si="51"/>
        <v>-</v>
      </c>
      <c r="L254" s="67"/>
      <c r="M254" s="67"/>
      <c r="N254" s="68" t="str">
        <f t="shared" si="52"/>
        <v>-</v>
      </c>
      <c r="O254" s="67"/>
      <c r="P254" s="67"/>
      <c r="Q254" s="68" t="str">
        <f t="shared" si="53"/>
        <v>-</v>
      </c>
      <c r="R254" s="67"/>
      <c r="S254" s="67"/>
      <c r="T254" s="68" t="str">
        <f t="shared" si="54"/>
        <v>-</v>
      </c>
      <c r="U254" s="67"/>
      <c r="V254" s="67"/>
      <c r="W254" s="68" t="str">
        <f t="shared" si="55"/>
        <v>-</v>
      </c>
      <c r="X254" s="67"/>
      <c r="Y254" s="67"/>
      <c r="Z254" s="68" t="str">
        <f t="shared" si="56"/>
        <v>-</v>
      </c>
      <c r="AA254" s="67"/>
      <c r="AB254" s="67"/>
      <c r="AC254" s="68" t="str">
        <f t="shared" si="57"/>
        <v>-</v>
      </c>
      <c r="AD254" s="67"/>
      <c r="AE254" s="67"/>
      <c r="AF254" s="68" t="str">
        <f t="shared" si="58"/>
        <v>-</v>
      </c>
      <c r="AG254" s="67"/>
      <c r="AH254" s="67"/>
      <c r="AI254" s="68" t="str">
        <f t="shared" si="59"/>
        <v>-</v>
      </c>
      <c r="AJ254" s="67"/>
      <c r="AK254" s="67"/>
      <c r="AL254" s="68" t="str">
        <f t="shared" si="60"/>
        <v>-</v>
      </c>
    </row>
    <row r="255" spans="1:38" ht="12.75">
      <c r="A255" s="18" t="s">
        <v>218</v>
      </c>
      <c r="B255" s="27" t="s">
        <v>9</v>
      </c>
      <c r="C255" s="67"/>
      <c r="D255" s="67"/>
      <c r="E255" s="68" t="str">
        <f t="shared" si="49"/>
        <v>-</v>
      </c>
      <c r="F255" s="67"/>
      <c r="G255" s="67"/>
      <c r="H255" s="68" t="str">
        <f t="shared" si="50"/>
        <v>-</v>
      </c>
      <c r="I255" s="67"/>
      <c r="J255" s="67"/>
      <c r="K255" s="68" t="str">
        <f t="shared" si="51"/>
        <v>-</v>
      </c>
      <c r="L255" s="67"/>
      <c r="M255" s="67"/>
      <c r="N255" s="68" t="str">
        <f t="shared" si="52"/>
        <v>-</v>
      </c>
      <c r="O255" s="67"/>
      <c r="P255" s="67"/>
      <c r="Q255" s="68" t="str">
        <f t="shared" si="53"/>
        <v>-</v>
      </c>
      <c r="R255" s="67"/>
      <c r="S255" s="67"/>
      <c r="T255" s="68" t="str">
        <f t="shared" si="54"/>
        <v>-</v>
      </c>
      <c r="U255" s="67"/>
      <c r="V255" s="67"/>
      <c r="W255" s="68" t="str">
        <f t="shared" si="55"/>
        <v>-</v>
      </c>
      <c r="X255" s="67"/>
      <c r="Y255" s="67"/>
      <c r="Z255" s="68" t="str">
        <f t="shared" si="56"/>
        <v>-</v>
      </c>
      <c r="AA255" s="67"/>
      <c r="AB255" s="67"/>
      <c r="AC255" s="68" t="str">
        <f t="shared" si="57"/>
        <v>-</v>
      </c>
      <c r="AD255" s="67"/>
      <c r="AE255" s="67"/>
      <c r="AF255" s="68" t="str">
        <f t="shared" si="58"/>
        <v>-</v>
      </c>
      <c r="AG255" s="67"/>
      <c r="AH255" s="67"/>
      <c r="AI255" s="68" t="str">
        <f t="shared" si="59"/>
        <v>-</v>
      </c>
      <c r="AJ255" s="67"/>
      <c r="AK255" s="67"/>
      <c r="AL255" s="68" t="str">
        <f t="shared" si="60"/>
        <v>-</v>
      </c>
    </row>
    <row r="256" spans="1:38" ht="12.75">
      <c r="A256" s="18"/>
      <c r="B256" s="25"/>
      <c r="C256" s="67"/>
      <c r="D256" s="67"/>
      <c r="E256" s="68" t="str">
        <f t="shared" si="49"/>
        <v>-</v>
      </c>
      <c r="F256" s="67"/>
      <c r="G256" s="67"/>
      <c r="H256" s="68" t="str">
        <f t="shared" si="50"/>
        <v>-</v>
      </c>
      <c r="I256" s="67"/>
      <c r="J256" s="67"/>
      <c r="K256" s="68" t="str">
        <f t="shared" si="51"/>
        <v>-</v>
      </c>
      <c r="L256" s="67"/>
      <c r="M256" s="67"/>
      <c r="N256" s="68" t="str">
        <f t="shared" si="52"/>
        <v>-</v>
      </c>
      <c r="O256" s="67"/>
      <c r="P256" s="67"/>
      <c r="Q256" s="68" t="str">
        <f t="shared" si="53"/>
        <v>-</v>
      </c>
      <c r="R256" s="67"/>
      <c r="S256" s="67"/>
      <c r="T256" s="68" t="str">
        <f t="shared" si="54"/>
        <v>-</v>
      </c>
      <c r="U256" s="67"/>
      <c r="V256" s="67"/>
      <c r="W256" s="68" t="str">
        <f t="shared" si="55"/>
        <v>-</v>
      </c>
      <c r="X256" s="67"/>
      <c r="Y256" s="67"/>
      <c r="Z256" s="68" t="str">
        <f t="shared" si="56"/>
        <v>-</v>
      </c>
      <c r="AA256" s="67"/>
      <c r="AB256" s="67"/>
      <c r="AC256" s="68" t="str">
        <f t="shared" si="57"/>
        <v>-</v>
      </c>
      <c r="AD256" s="67"/>
      <c r="AE256" s="67"/>
      <c r="AF256" s="68" t="str">
        <f t="shared" si="58"/>
        <v>-</v>
      </c>
      <c r="AG256" s="67"/>
      <c r="AH256" s="67"/>
      <c r="AI256" s="68" t="str">
        <f t="shared" si="59"/>
        <v>-</v>
      </c>
      <c r="AJ256" s="67"/>
      <c r="AK256" s="67"/>
      <c r="AL256" s="68" t="str">
        <f t="shared" si="60"/>
        <v>-</v>
      </c>
    </row>
    <row r="257" spans="1:38" ht="12.75">
      <c r="A257" s="15" t="s">
        <v>219</v>
      </c>
      <c r="B257" s="25"/>
      <c r="C257" s="67"/>
      <c r="D257" s="67"/>
      <c r="E257" s="68" t="str">
        <f t="shared" si="49"/>
        <v>-</v>
      </c>
      <c r="F257" s="67"/>
      <c r="G257" s="67"/>
      <c r="H257" s="68" t="str">
        <f t="shared" si="50"/>
        <v>-</v>
      </c>
      <c r="I257" s="67"/>
      <c r="J257" s="67"/>
      <c r="K257" s="68" t="str">
        <f t="shared" si="51"/>
        <v>-</v>
      </c>
      <c r="L257" s="67"/>
      <c r="M257" s="67"/>
      <c r="N257" s="68" t="str">
        <f t="shared" si="52"/>
        <v>-</v>
      </c>
      <c r="O257" s="67"/>
      <c r="P257" s="67"/>
      <c r="Q257" s="68" t="str">
        <f t="shared" si="53"/>
        <v>-</v>
      </c>
      <c r="R257" s="67"/>
      <c r="S257" s="67"/>
      <c r="T257" s="68" t="str">
        <f t="shared" si="54"/>
        <v>-</v>
      </c>
      <c r="U257" s="67"/>
      <c r="V257" s="67"/>
      <c r="W257" s="68" t="str">
        <f t="shared" si="55"/>
        <v>-</v>
      </c>
      <c r="X257" s="67"/>
      <c r="Y257" s="67"/>
      <c r="Z257" s="68" t="str">
        <f t="shared" si="56"/>
        <v>-</v>
      </c>
      <c r="AA257" s="67"/>
      <c r="AB257" s="67"/>
      <c r="AC257" s="68" t="str">
        <f t="shared" si="57"/>
        <v>-</v>
      </c>
      <c r="AD257" s="67"/>
      <c r="AE257" s="67"/>
      <c r="AF257" s="68" t="str">
        <f t="shared" si="58"/>
        <v>-</v>
      </c>
      <c r="AG257" s="67"/>
      <c r="AH257" s="67"/>
      <c r="AI257" s="68" t="str">
        <f t="shared" si="59"/>
        <v>-</v>
      </c>
      <c r="AJ257" s="67"/>
      <c r="AK257" s="67"/>
      <c r="AL257" s="68" t="str">
        <f t="shared" si="60"/>
        <v>-</v>
      </c>
    </row>
    <row r="258" spans="1:38" ht="12.75">
      <c r="A258" s="18"/>
      <c r="B258" s="25"/>
      <c r="C258" s="67"/>
      <c r="D258" s="67"/>
      <c r="E258" s="68" t="str">
        <f t="shared" si="49"/>
        <v>-</v>
      </c>
      <c r="F258" s="67"/>
      <c r="G258" s="67"/>
      <c r="H258" s="68" t="str">
        <f t="shared" si="50"/>
        <v>-</v>
      </c>
      <c r="I258" s="67"/>
      <c r="J258" s="67"/>
      <c r="K258" s="68" t="str">
        <f t="shared" si="51"/>
        <v>-</v>
      </c>
      <c r="L258" s="67"/>
      <c r="M258" s="67"/>
      <c r="N258" s="68" t="str">
        <f t="shared" si="52"/>
        <v>-</v>
      </c>
      <c r="O258" s="67"/>
      <c r="P258" s="67"/>
      <c r="Q258" s="68" t="str">
        <f t="shared" si="53"/>
        <v>-</v>
      </c>
      <c r="R258" s="67"/>
      <c r="S258" s="67"/>
      <c r="T258" s="68" t="str">
        <f t="shared" si="54"/>
        <v>-</v>
      </c>
      <c r="U258" s="67"/>
      <c r="V258" s="67"/>
      <c r="W258" s="68" t="str">
        <f t="shared" si="55"/>
        <v>-</v>
      </c>
      <c r="X258" s="67"/>
      <c r="Y258" s="67"/>
      <c r="Z258" s="68" t="str">
        <f t="shared" si="56"/>
        <v>-</v>
      </c>
      <c r="AA258" s="67"/>
      <c r="AB258" s="67"/>
      <c r="AC258" s="68" t="str">
        <f t="shared" si="57"/>
        <v>-</v>
      </c>
      <c r="AD258" s="67"/>
      <c r="AE258" s="67"/>
      <c r="AF258" s="68" t="str">
        <f t="shared" si="58"/>
        <v>-</v>
      </c>
      <c r="AG258" s="67"/>
      <c r="AH258" s="67"/>
      <c r="AI258" s="68" t="str">
        <f t="shared" si="59"/>
        <v>-</v>
      </c>
      <c r="AJ258" s="67"/>
      <c r="AK258" s="67"/>
      <c r="AL258" s="68" t="str">
        <f t="shared" si="60"/>
        <v>-</v>
      </c>
    </row>
    <row r="259" spans="1:38" ht="12.75">
      <c r="A259" s="20" t="s">
        <v>220</v>
      </c>
      <c r="B259" s="30"/>
      <c r="C259" s="69"/>
      <c r="D259" s="67"/>
      <c r="E259" s="68" t="str">
        <f t="shared" si="49"/>
        <v>-</v>
      </c>
      <c r="F259" s="69"/>
      <c r="G259" s="67"/>
      <c r="H259" s="68" t="str">
        <f t="shared" si="50"/>
        <v>-</v>
      </c>
      <c r="I259" s="69"/>
      <c r="J259" s="67"/>
      <c r="K259" s="68" t="str">
        <f t="shared" si="51"/>
        <v>-</v>
      </c>
      <c r="L259" s="69"/>
      <c r="M259" s="67"/>
      <c r="N259" s="68" t="str">
        <f t="shared" si="52"/>
        <v>-</v>
      </c>
      <c r="O259" s="69"/>
      <c r="P259" s="67"/>
      <c r="Q259" s="68" t="str">
        <f t="shared" si="53"/>
        <v>-</v>
      </c>
      <c r="R259" s="69"/>
      <c r="S259" s="67"/>
      <c r="T259" s="68" t="str">
        <f t="shared" si="54"/>
        <v>-</v>
      </c>
      <c r="U259" s="69"/>
      <c r="V259" s="67"/>
      <c r="W259" s="68" t="str">
        <f t="shared" si="55"/>
        <v>-</v>
      </c>
      <c r="X259" s="69"/>
      <c r="Y259" s="67"/>
      <c r="Z259" s="68" t="str">
        <f t="shared" si="56"/>
        <v>-</v>
      </c>
      <c r="AA259" s="69"/>
      <c r="AB259" s="67"/>
      <c r="AC259" s="68" t="str">
        <f t="shared" si="57"/>
        <v>-</v>
      </c>
      <c r="AD259" s="69"/>
      <c r="AE259" s="67"/>
      <c r="AF259" s="68" t="str">
        <f t="shared" si="58"/>
        <v>-</v>
      </c>
      <c r="AG259" s="69"/>
      <c r="AH259" s="67"/>
      <c r="AI259" s="68" t="str">
        <f t="shared" si="59"/>
        <v>-</v>
      </c>
      <c r="AJ259" s="69"/>
      <c r="AK259" s="67"/>
      <c r="AL259" s="68" t="str">
        <f t="shared" si="60"/>
        <v>-</v>
      </c>
    </row>
    <row r="260" spans="1:38" ht="12.75">
      <c r="A260" s="18" t="s">
        <v>221</v>
      </c>
      <c r="B260" s="28" t="s">
        <v>9</v>
      </c>
      <c r="C260" s="69"/>
      <c r="D260" s="67"/>
      <c r="E260" s="68" t="str">
        <f t="shared" si="49"/>
        <v>-</v>
      </c>
      <c r="F260" s="69"/>
      <c r="G260" s="67"/>
      <c r="H260" s="68" t="str">
        <f t="shared" si="50"/>
        <v>-</v>
      </c>
      <c r="I260" s="69"/>
      <c r="J260" s="67"/>
      <c r="K260" s="68" t="str">
        <f t="shared" si="51"/>
        <v>-</v>
      </c>
      <c r="L260" s="69"/>
      <c r="M260" s="67"/>
      <c r="N260" s="68" t="str">
        <f t="shared" si="52"/>
        <v>-</v>
      </c>
      <c r="O260" s="69"/>
      <c r="P260" s="67"/>
      <c r="Q260" s="68" t="str">
        <f t="shared" si="53"/>
        <v>-</v>
      </c>
      <c r="R260" s="69"/>
      <c r="S260" s="67"/>
      <c r="T260" s="68" t="str">
        <f t="shared" si="54"/>
        <v>-</v>
      </c>
      <c r="U260" s="69"/>
      <c r="V260" s="67"/>
      <c r="W260" s="68" t="str">
        <f t="shared" si="55"/>
        <v>-</v>
      </c>
      <c r="X260" s="69"/>
      <c r="Y260" s="67"/>
      <c r="Z260" s="68" t="str">
        <f t="shared" si="56"/>
        <v>-</v>
      </c>
      <c r="AA260" s="69"/>
      <c r="AB260" s="67"/>
      <c r="AC260" s="68" t="str">
        <f t="shared" si="57"/>
        <v>-</v>
      </c>
      <c r="AD260" s="69"/>
      <c r="AE260" s="67"/>
      <c r="AF260" s="68" t="str">
        <f t="shared" si="58"/>
        <v>-</v>
      </c>
      <c r="AG260" s="69"/>
      <c r="AH260" s="67"/>
      <c r="AI260" s="68" t="str">
        <f t="shared" si="59"/>
        <v>-</v>
      </c>
      <c r="AJ260" s="69"/>
      <c r="AK260" s="67"/>
      <c r="AL260" s="68" t="str">
        <f t="shared" si="60"/>
        <v>-</v>
      </c>
    </row>
    <row r="261" spans="1:38" ht="12.75">
      <c r="A261" s="18" t="s">
        <v>497</v>
      </c>
      <c r="B261" s="27" t="s">
        <v>10</v>
      </c>
      <c r="C261" s="67">
        <v>14.5</v>
      </c>
      <c r="D261" s="67">
        <v>15.5</v>
      </c>
      <c r="E261" s="68">
        <f>IF(SUM(C261+D261)=0,"-",AVERAGE(C261:D261))</f>
        <v>15</v>
      </c>
      <c r="F261" s="67">
        <v>14.5</v>
      </c>
      <c r="G261" s="67">
        <v>15.5</v>
      </c>
      <c r="H261" s="68">
        <f>IF(SUM(F261+G261)=0,"-",AVERAGE(F261:G261))</f>
        <v>15</v>
      </c>
      <c r="I261" s="67">
        <v>14.5</v>
      </c>
      <c r="J261" s="67">
        <v>15.5</v>
      </c>
      <c r="K261" s="68">
        <f>IF(SUM(I261+J261)=0,"-",AVERAGE(I261:J261))</f>
        <v>15</v>
      </c>
      <c r="L261" s="67">
        <v>14.3</v>
      </c>
      <c r="M261" s="67">
        <v>15.2</v>
      </c>
      <c r="N261" s="68">
        <f>IF(SUM(L261+M261)=0,"-",AVERAGE(L261:M261))</f>
        <v>14.75</v>
      </c>
      <c r="O261" s="67">
        <v>14.3</v>
      </c>
      <c r="P261" s="67">
        <v>15.2</v>
      </c>
      <c r="Q261" s="68">
        <f>IF(SUM(O261+P261)=0,"-",AVERAGE(O261:P261))</f>
        <v>14.75</v>
      </c>
      <c r="R261" s="67">
        <v>14.3</v>
      </c>
      <c r="S261" s="67">
        <v>15.2</v>
      </c>
      <c r="T261" s="68">
        <f>IF(SUM(R261+S261)=0,"-",AVERAGE(R261:S261))</f>
        <v>14.75</v>
      </c>
      <c r="U261" s="67">
        <v>14.8</v>
      </c>
      <c r="V261" s="67">
        <v>15.2</v>
      </c>
      <c r="W261" s="68">
        <f>IF(SUM(U261+V261)=0,"-",AVERAGE(U261:V261))</f>
        <v>15</v>
      </c>
      <c r="X261" s="67">
        <v>14.8</v>
      </c>
      <c r="Y261" s="67">
        <v>15.2</v>
      </c>
      <c r="Z261" s="68">
        <f>IF(SUM(X261+Y261)=0,"-",AVERAGE(X261:Y261))</f>
        <v>15</v>
      </c>
      <c r="AA261" s="67">
        <v>14.8</v>
      </c>
      <c r="AB261" s="67">
        <v>15.2</v>
      </c>
      <c r="AC261" s="68">
        <f>IF(SUM(AA261+AB261)=0,"-",AVERAGE(AA261:AB261))</f>
        <v>15</v>
      </c>
      <c r="AD261" s="67">
        <v>14.8</v>
      </c>
      <c r="AE261" s="67">
        <v>15.2</v>
      </c>
      <c r="AF261" s="68">
        <f>IF(SUM(AD261+AE261)=0,"-",AVERAGE(AD261:AE261))</f>
        <v>15</v>
      </c>
      <c r="AG261" s="67">
        <v>14.8</v>
      </c>
      <c r="AH261" s="67">
        <v>15.2</v>
      </c>
      <c r="AI261" s="68">
        <f>IF(SUM(AG261+AH261)=0,"-",AVERAGE(AG261:AH261))</f>
        <v>15</v>
      </c>
      <c r="AJ261" s="67">
        <v>14.8</v>
      </c>
      <c r="AK261" s="67">
        <v>15.2</v>
      </c>
      <c r="AL261" s="68">
        <f>IF(SUM(AJ261+AK261)=0,"-",AVERAGE(AJ261:AK261))</f>
        <v>15</v>
      </c>
    </row>
    <row r="262" spans="1:38" ht="12.75">
      <c r="A262" s="18"/>
      <c r="B262" s="25"/>
      <c r="C262" s="67"/>
      <c r="D262" s="67"/>
      <c r="E262" s="68"/>
      <c r="F262" s="67"/>
      <c r="G262" s="67"/>
      <c r="H262" s="68"/>
      <c r="I262" s="67"/>
      <c r="J262" s="67"/>
      <c r="K262" s="68"/>
      <c r="L262" s="67"/>
      <c r="M262" s="67"/>
      <c r="N262" s="68" t="str">
        <f>IF(SUM(L262+M262)=0,"-",AVERAGE(L262:M262))</f>
        <v>-</v>
      </c>
      <c r="O262" s="67"/>
      <c r="P262" s="67"/>
      <c r="Q262" s="68" t="str">
        <f aca="true" t="shared" si="61" ref="Q262:Q267">IF(SUM(O262+P262)=0,"-",AVERAGE(O262:P262))</f>
        <v>-</v>
      </c>
      <c r="R262" s="67"/>
      <c r="S262" s="67"/>
      <c r="T262" s="68" t="str">
        <f aca="true" t="shared" si="62" ref="T262:T276">IF(SUM(R262+S262)=0,"-",AVERAGE(R262:S262))</f>
        <v>-</v>
      </c>
      <c r="U262" s="67"/>
      <c r="V262" s="67"/>
      <c r="W262" s="68" t="str">
        <f aca="true" t="shared" si="63" ref="W262:W276">IF(SUM(U262+V262)=0,"-",AVERAGE(U262:V262))</f>
        <v>-</v>
      </c>
      <c r="X262" s="67"/>
      <c r="Y262" s="67"/>
      <c r="Z262" s="68" t="str">
        <f aca="true" t="shared" si="64" ref="Z262:Z276">IF(SUM(X262+Y262)=0,"-",AVERAGE(X262:Y262))</f>
        <v>-</v>
      </c>
      <c r="AA262" s="67"/>
      <c r="AB262" s="67"/>
      <c r="AC262" s="68" t="str">
        <f aca="true" t="shared" si="65" ref="AC262:AC276">IF(SUM(AA262+AB262)=0,"-",AVERAGE(AA262:AB262))</f>
        <v>-</v>
      </c>
      <c r="AD262" s="67"/>
      <c r="AE262" s="67"/>
      <c r="AF262" s="68" t="str">
        <f aca="true" t="shared" si="66" ref="AF262:AF276">IF(SUM(AD262+AE262)=0,"-",AVERAGE(AD262:AE262))</f>
        <v>-</v>
      </c>
      <c r="AG262" s="67"/>
      <c r="AH262" s="67"/>
      <c r="AI262" s="68" t="str">
        <f aca="true" t="shared" si="67" ref="AI262:AI276">IF(SUM(AG262+AH262)=0,"-",AVERAGE(AG262:AH262))</f>
        <v>-</v>
      </c>
      <c r="AJ262" s="67"/>
      <c r="AK262" s="67"/>
      <c r="AL262" s="68" t="str">
        <f aca="true" t="shared" si="68" ref="AL262:AL276">IF(SUM(AJ262+AK262)=0,"-",AVERAGE(AJ262:AK262))</f>
        <v>-</v>
      </c>
    </row>
    <row r="263" spans="1:38" ht="12.75">
      <c r="A263" s="20" t="s">
        <v>222</v>
      </c>
      <c r="B263" s="25"/>
      <c r="C263" s="67"/>
      <c r="D263" s="67"/>
      <c r="E263" s="68"/>
      <c r="F263" s="67"/>
      <c r="G263" s="67"/>
      <c r="H263" s="68"/>
      <c r="I263" s="67"/>
      <c r="J263" s="67"/>
      <c r="K263" s="68"/>
      <c r="L263" s="67"/>
      <c r="M263" s="67"/>
      <c r="N263" s="68" t="str">
        <f>IF(SUM(L263+M263)=0,"-",AVERAGE(L263:M263))</f>
        <v>-</v>
      </c>
      <c r="O263" s="67"/>
      <c r="P263" s="67"/>
      <c r="Q263" s="68" t="str">
        <f t="shared" si="61"/>
        <v>-</v>
      </c>
      <c r="R263" s="67"/>
      <c r="S263" s="67"/>
      <c r="T263" s="68" t="str">
        <f t="shared" si="62"/>
        <v>-</v>
      </c>
      <c r="U263" s="67"/>
      <c r="V263" s="67"/>
      <c r="W263" s="68" t="str">
        <f t="shared" si="63"/>
        <v>-</v>
      </c>
      <c r="X263" s="67"/>
      <c r="Y263" s="67"/>
      <c r="Z263" s="68" t="str">
        <f t="shared" si="64"/>
        <v>-</v>
      </c>
      <c r="AA263" s="67"/>
      <c r="AB263" s="67"/>
      <c r="AC263" s="68" t="str">
        <f t="shared" si="65"/>
        <v>-</v>
      </c>
      <c r="AD263" s="67"/>
      <c r="AE263" s="67"/>
      <c r="AF263" s="68" t="str">
        <f t="shared" si="66"/>
        <v>-</v>
      </c>
      <c r="AG263" s="67"/>
      <c r="AH263" s="67"/>
      <c r="AI263" s="68" t="str">
        <f t="shared" si="67"/>
        <v>-</v>
      </c>
      <c r="AJ263" s="67"/>
      <c r="AK263" s="67"/>
      <c r="AL263" s="68" t="str">
        <f t="shared" si="68"/>
        <v>-</v>
      </c>
    </row>
    <row r="264" spans="1:38" ht="12.75">
      <c r="A264" s="18" t="s">
        <v>531</v>
      </c>
      <c r="B264" s="27" t="s">
        <v>9</v>
      </c>
      <c r="C264" s="67">
        <v>19.7</v>
      </c>
      <c r="D264" s="67">
        <v>20.7</v>
      </c>
      <c r="E264" s="68">
        <f aca="true" t="shared" si="69" ref="E264:E272">IF(SUM(C264+D264)=0,"-",AVERAGE(C264:D264))</f>
        <v>20.2</v>
      </c>
      <c r="F264" s="67">
        <v>19.7</v>
      </c>
      <c r="G264" s="67">
        <v>20.7</v>
      </c>
      <c r="H264" s="68">
        <f aca="true" t="shared" si="70" ref="H264:H276">IF(SUM(F264+G264)=0,"-",AVERAGE(F264:G264))</f>
        <v>20.2</v>
      </c>
      <c r="I264" s="67">
        <v>19.7</v>
      </c>
      <c r="J264" s="67">
        <v>20.7</v>
      </c>
      <c r="K264" s="68">
        <f aca="true" t="shared" si="71" ref="K264:K276">IF(SUM(I264+J264)=0,"-",AVERAGE(I264:J264))</f>
        <v>20.2</v>
      </c>
      <c r="L264" s="67">
        <v>26.4</v>
      </c>
      <c r="M264" s="67">
        <v>27</v>
      </c>
      <c r="N264" s="68">
        <f>IF(SUM(L264+M264)=0,"-",AVERAGE(L264:M264))</f>
        <v>26.7</v>
      </c>
      <c r="O264" s="67">
        <v>26.4</v>
      </c>
      <c r="P264" s="67">
        <v>27</v>
      </c>
      <c r="Q264" s="68">
        <f t="shared" si="61"/>
        <v>26.7</v>
      </c>
      <c r="R264" s="67">
        <v>26.4</v>
      </c>
      <c r="S264" s="67">
        <v>27</v>
      </c>
      <c r="T264" s="68">
        <f t="shared" si="62"/>
        <v>26.7</v>
      </c>
      <c r="U264" s="67">
        <v>21.5</v>
      </c>
      <c r="V264" s="67">
        <v>22</v>
      </c>
      <c r="W264" s="68">
        <f t="shared" si="63"/>
        <v>21.75</v>
      </c>
      <c r="X264" s="67">
        <v>21.5</v>
      </c>
      <c r="Y264" s="67">
        <v>22</v>
      </c>
      <c r="Z264" s="68">
        <f t="shared" si="64"/>
        <v>21.75</v>
      </c>
      <c r="AA264" s="67">
        <v>21.5</v>
      </c>
      <c r="AB264" s="67">
        <v>22</v>
      </c>
      <c r="AC264" s="68">
        <f t="shared" si="65"/>
        <v>21.75</v>
      </c>
      <c r="AD264" s="67">
        <v>21.5</v>
      </c>
      <c r="AE264" s="67">
        <v>22</v>
      </c>
      <c r="AF264" s="68">
        <f t="shared" si="66"/>
        <v>21.75</v>
      </c>
      <c r="AG264" s="67">
        <v>21.5</v>
      </c>
      <c r="AH264" s="67">
        <v>22</v>
      </c>
      <c r="AI264" s="68">
        <f t="shared" si="67"/>
        <v>21.75</v>
      </c>
      <c r="AJ264" s="67">
        <v>21.5</v>
      </c>
      <c r="AK264" s="67">
        <v>22</v>
      </c>
      <c r="AL264" s="68">
        <f t="shared" si="68"/>
        <v>21.75</v>
      </c>
    </row>
    <row r="265" spans="1:38" ht="12.75">
      <c r="A265" s="32" t="s">
        <v>532</v>
      </c>
      <c r="B265" s="29" t="s">
        <v>10</v>
      </c>
      <c r="C265" s="70">
        <v>29</v>
      </c>
      <c r="D265" s="70">
        <v>30</v>
      </c>
      <c r="E265" s="71">
        <f t="shared" si="69"/>
        <v>29.5</v>
      </c>
      <c r="F265" s="70">
        <v>29</v>
      </c>
      <c r="G265" s="70">
        <v>30</v>
      </c>
      <c r="H265" s="71">
        <f t="shared" si="70"/>
        <v>29.5</v>
      </c>
      <c r="I265" s="70">
        <v>29</v>
      </c>
      <c r="J265" s="70">
        <v>30</v>
      </c>
      <c r="K265" s="71">
        <f t="shared" si="71"/>
        <v>29.5</v>
      </c>
      <c r="L265" s="70"/>
      <c r="M265" s="70"/>
      <c r="N265" s="71" t="str">
        <f aca="true" t="shared" si="72" ref="N265:N276">IF(SUM(L265+M265)=0,"-",AVERAGE(L265:M265))</f>
        <v>-</v>
      </c>
      <c r="O265" s="70"/>
      <c r="P265" s="70"/>
      <c r="Q265" s="71" t="str">
        <f t="shared" si="61"/>
        <v>-</v>
      </c>
      <c r="R265" s="70"/>
      <c r="S265" s="70"/>
      <c r="T265" s="71" t="str">
        <f t="shared" si="62"/>
        <v>-</v>
      </c>
      <c r="U265" s="70"/>
      <c r="V265" s="70"/>
      <c r="W265" s="71" t="str">
        <f t="shared" si="63"/>
        <v>-</v>
      </c>
      <c r="X265" s="70"/>
      <c r="Y265" s="70"/>
      <c r="Z265" s="71" t="str">
        <f t="shared" si="64"/>
        <v>-</v>
      </c>
      <c r="AA265" s="70"/>
      <c r="AB265" s="70"/>
      <c r="AC265" s="71" t="str">
        <f t="shared" si="65"/>
        <v>-</v>
      </c>
      <c r="AD265" s="70"/>
      <c r="AE265" s="70"/>
      <c r="AF265" s="71" t="str">
        <f t="shared" si="66"/>
        <v>-</v>
      </c>
      <c r="AG265" s="70"/>
      <c r="AH265" s="70"/>
      <c r="AI265" s="71" t="str">
        <f t="shared" si="67"/>
        <v>-</v>
      </c>
      <c r="AJ265" s="70"/>
      <c r="AK265" s="70"/>
      <c r="AL265" s="71" t="str">
        <f t="shared" si="68"/>
        <v>-</v>
      </c>
    </row>
    <row r="266" spans="1:38" ht="12.75">
      <c r="A266" s="18" t="s">
        <v>533</v>
      </c>
      <c r="B266" s="27" t="s">
        <v>10</v>
      </c>
      <c r="C266" s="73">
        <v>16.6</v>
      </c>
      <c r="D266" s="67">
        <v>17.6</v>
      </c>
      <c r="E266" s="68">
        <f t="shared" si="69"/>
        <v>17.1</v>
      </c>
      <c r="F266" s="73">
        <v>16.6</v>
      </c>
      <c r="G266" s="67">
        <v>17.6</v>
      </c>
      <c r="H266" s="68">
        <f t="shared" si="70"/>
        <v>17.1</v>
      </c>
      <c r="I266" s="73">
        <v>16.6</v>
      </c>
      <c r="J266" s="67">
        <v>17.6</v>
      </c>
      <c r="K266" s="68">
        <f t="shared" si="71"/>
        <v>17.1</v>
      </c>
      <c r="L266" s="73">
        <v>16.8</v>
      </c>
      <c r="M266" s="67">
        <v>17.3</v>
      </c>
      <c r="N266" s="68">
        <f t="shared" si="72"/>
        <v>17.05</v>
      </c>
      <c r="O266" s="73">
        <v>16.8</v>
      </c>
      <c r="P266" s="67">
        <v>17.3</v>
      </c>
      <c r="Q266" s="68">
        <f t="shared" si="61"/>
        <v>17.05</v>
      </c>
      <c r="R266" s="73">
        <v>16.8</v>
      </c>
      <c r="S266" s="67">
        <v>17.3</v>
      </c>
      <c r="T266" s="68">
        <f t="shared" si="62"/>
        <v>17.05</v>
      </c>
      <c r="U266" s="73">
        <v>16.6</v>
      </c>
      <c r="V266" s="67">
        <v>17.1</v>
      </c>
      <c r="W266" s="68">
        <f t="shared" si="63"/>
        <v>16.85</v>
      </c>
      <c r="X266" s="73">
        <v>16.6</v>
      </c>
      <c r="Y266" s="67">
        <v>17.1</v>
      </c>
      <c r="Z266" s="68">
        <f t="shared" si="64"/>
        <v>16.85</v>
      </c>
      <c r="AA266" s="73">
        <v>16.6</v>
      </c>
      <c r="AB266" s="67">
        <v>17.1</v>
      </c>
      <c r="AC266" s="68">
        <f t="shared" si="65"/>
        <v>16.85</v>
      </c>
      <c r="AD266" s="73">
        <v>16.6</v>
      </c>
      <c r="AE266" s="67">
        <v>17.1</v>
      </c>
      <c r="AF266" s="68">
        <f t="shared" si="66"/>
        <v>16.85</v>
      </c>
      <c r="AG266" s="73">
        <v>16.6</v>
      </c>
      <c r="AH266" s="67">
        <v>17.1</v>
      </c>
      <c r="AI266" s="68">
        <f t="shared" si="67"/>
        <v>16.85</v>
      </c>
      <c r="AJ266" s="73">
        <v>16.6</v>
      </c>
      <c r="AK266" s="67">
        <v>17.1</v>
      </c>
      <c r="AL266" s="68">
        <f t="shared" si="68"/>
        <v>16.85</v>
      </c>
    </row>
    <row r="267" spans="1:38" ht="12.75">
      <c r="A267" s="18" t="s">
        <v>501</v>
      </c>
      <c r="B267" s="27" t="s">
        <v>10</v>
      </c>
      <c r="C267" s="67">
        <v>24.6</v>
      </c>
      <c r="D267" s="67">
        <v>25.6</v>
      </c>
      <c r="E267" s="68">
        <f t="shared" si="69"/>
        <v>25.1</v>
      </c>
      <c r="F267" s="67">
        <v>24.6</v>
      </c>
      <c r="G267" s="67">
        <v>25.6</v>
      </c>
      <c r="H267" s="68">
        <f t="shared" si="70"/>
        <v>25.1</v>
      </c>
      <c r="I267" s="67">
        <v>24.6</v>
      </c>
      <c r="J267" s="67">
        <v>25.6</v>
      </c>
      <c r="K267" s="68">
        <f t="shared" si="71"/>
        <v>25.1</v>
      </c>
      <c r="L267" s="67">
        <v>29.7</v>
      </c>
      <c r="M267" s="67">
        <v>30.2</v>
      </c>
      <c r="N267" s="68">
        <f t="shared" si="72"/>
        <v>29.95</v>
      </c>
      <c r="O267" s="67">
        <v>29.7</v>
      </c>
      <c r="P267" s="67">
        <v>30.2</v>
      </c>
      <c r="Q267" s="68">
        <f t="shared" si="61"/>
        <v>29.95</v>
      </c>
      <c r="R267" s="67">
        <v>29.7</v>
      </c>
      <c r="S267" s="67">
        <v>30.2</v>
      </c>
      <c r="T267" s="68">
        <f t="shared" si="62"/>
        <v>29.95</v>
      </c>
      <c r="U267" s="67">
        <v>29.7</v>
      </c>
      <c r="V267" s="67">
        <v>30.2</v>
      </c>
      <c r="W267" s="68">
        <f t="shared" si="63"/>
        <v>29.95</v>
      </c>
      <c r="X267" s="67">
        <v>29.7</v>
      </c>
      <c r="Y267" s="67">
        <v>30.2</v>
      </c>
      <c r="Z267" s="68">
        <f t="shared" si="64"/>
        <v>29.95</v>
      </c>
      <c r="AA267" s="67">
        <v>29.7</v>
      </c>
      <c r="AB267" s="67">
        <v>30.2</v>
      </c>
      <c r="AC267" s="68">
        <f t="shared" si="65"/>
        <v>29.95</v>
      </c>
      <c r="AD267" s="67">
        <v>29.7</v>
      </c>
      <c r="AE267" s="67">
        <v>30.2</v>
      </c>
      <c r="AF267" s="68">
        <f t="shared" si="66"/>
        <v>29.95</v>
      </c>
      <c r="AG267" s="67">
        <v>29.7</v>
      </c>
      <c r="AH267" s="67">
        <v>30.2</v>
      </c>
      <c r="AI267" s="68">
        <f t="shared" si="67"/>
        <v>29.95</v>
      </c>
      <c r="AJ267" s="67">
        <v>29.7</v>
      </c>
      <c r="AK267" s="67">
        <v>30.2</v>
      </c>
      <c r="AL267" s="68">
        <f t="shared" si="68"/>
        <v>29.95</v>
      </c>
    </row>
    <row r="268" spans="1:38" ht="12.75">
      <c r="A268" s="18"/>
      <c r="B268" s="25"/>
      <c r="C268" s="67"/>
      <c r="D268" s="67"/>
      <c r="E268" s="68" t="str">
        <f t="shared" si="69"/>
        <v>-</v>
      </c>
      <c r="F268" s="67"/>
      <c r="G268" s="67"/>
      <c r="H268" s="68" t="str">
        <f t="shared" si="70"/>
        <v>-</v>
      </c>
      <c r="I268" s="67"/>
      <c r="J268" s="67"/>
      <c r="K268" s="68" t="str">
        <f t="shared" si="71"/>
        <v>-</v>
      </c>
      <c r="L268" s="67"/>
      <c r="M268" s="67"/>
      <c r="N268" s="68" t="str">
        <f t="shared" si="72"/>
        <v>-</v>
      </c>
      <c r="O268" s="67"/>
      <c r="P268" s="67"/>
      <c r="Q268" s="68" t="str">
        <f aca="true" t="shared" si="73" ref="Q268:Q276">IF(SUM(O268+P268)=0,"-",AVERAGE(O268:P268))</f>
        <v>-</v>
      </c>
      <c r="R268" s="67"/>
      <c r="S268" s="67"/>
      <c r="T268" s="68" t="str">
        <f t="shared" si="62"/>
        <v>-</v>
      </c>
      <c r="U268" s="67"/>
      <c r="V268" s="67"/>
      <c r="W268" s="68" t="str">
        <f t="shared" si="63"/>
        <v>-</v>
      </c>
      <c r="X268" s="67"/>
      <c r="Y268" s="67"/>
      <c r="Z268" s="68" t="str">
        <f t="shared" si="64"/>
        <v>-</v>
      </c>
      <c r="AA268" s="67"/>
      <c r="AB268" s="67"/>
      <c r="AC268" s="68" t="str">
        <f t="shared" si="65"/>
        <v>-</v>
      </c>
      <c r="AD268" s="67"/>
      <c r="AE268" s="67"/>
      <c r="AF268" s="68" t="str">
        <f t="shared" si="66"/>
        <v>-</v>
      </c>
      <c r="AG268" s="67"/>
      <c r="AH268" s="67"/>
      <c r="AI268" s="68" t="str">
        <f t="shared" si="67"/>
        <v>-</v>
      </c>
      <c r="AJ268" s="67"/>
      <c r="AK268" s="67"/>
      <c r="AL268" s="68" t="str">
        <f t="shared" si="68"/>
        <v>-</v>
      </c>
    </row>
    <row r="269" spans="1:38" ht="12.75">
      <c r="A269" s="20" t="s">
        <v>502</v>
      </c>
      <c r="B269" s="25"/>
      <c r="C269" s="67"/>
      <c r="D269" s="67"/>
      <c r="E269" s="68" t="str">
        <f t="shared" si="69"/>
        <v>-</v>
      </c>
      <c r="F269" s="67"/>
      <c r="G269" s="67"/>
      <c r="H269" s="68" t="str">
        <f t="shared" si="70"/>
        <v>-</v>
      </c>
      <c r="I269" s="67"/>
      <c r="J269" s="67"/>
      <c r="K269" s="68" t="str">
        <f t="shared" si="71"/>
        <v>-</v>
      </c>
      <c r="L269" s="67"/>
      <c r="M269" s="67"/>
      <c r="N269" s="68" t="str">
        <f t="shared" si="72"/>
        <v>-</v>
      </c>
      <c r="O269" s="67"/>
      <c r="P269" s="67"/>
      <c r="Q269" s="68" t="str">
        <f t="shared" si="73"/>
        <v>-</v>
      </c>
      <c r="R269" s="67"/>
      <c r="S269" s="67"/>
      <c r="T269" s="68" t="str">
        <f t="shared" si="62"/>
        <v>-</v>
      </c>
      <c r="U269" s="67"/>
      <c r="V269" s="67"/>
      <c r="W269" s="68" t="str">
        <f t="shared" si="63"/>
        <v>-</v>
      </c>
      <c r="X269" s="67"/>
      <c r="Y269" s="67"/>
      <c r="Z269" s="68" t="str">
        <f t="shared" si="64"/>
        <v>-</v>
      </c>
      <c r="AA269" s="67"/>
      <c r="AB269" s="67"/>
      <c r="AC269" s="68" t="str">
        <f t="shared" si="65"/>
        <v>-</v>
      </c>
      <c r="AD269" s="67"/>
      <c r="AE269" s="67"/>
      <c r="AF269" s="68" t="str">
        <f t="shared" si="66"/>
        <v>-</v>
      </c>
      <c r="AG269" s="67"/>
      <c r="AH269" s="67"/>
      <c r="AI269" s="68" t="str">
        <f t="shared" si="67"/>
        <v>-</v>
      </c>
      <c r="AJ269" s="67"/>
      <c r="AK269" s="67"/>
      <c r="AL269" s="68" t="str">
        <f t="shared" si="68"/>
        <v>-</v>
      </c>
    </row>
    <row r="270" spans="1:38" ht="12.75">
      <c r="A270" s="18" t="s">
        <v>503</v>
      </c>
      <c r="B270" s="27" t="s">
        <v>9</v>
      </c>
      <c r="C270" s="67"/>
      <c r="D270" s="67"/>
      <c r="E270" s="68" t="str">
        <f t="shared" si="69"/>
        <v>-</v>
      </c>
      <c r="F270" s="67"/>
      <c r="G270" s="67"/>
      <c r="H270" s="68" t="str">
        <f t="shared" si="70"/>
        <v>-</v>
      </c>
      <c r="I270" s="67"/>
      <c r="J270" s="67"/>
      <c r="K270" s="68" t="str">
        <f t="shared" si="71"/>
        <v>-</v>
      </c>
      <c r="L270" s="67"/>
      <c r="M270" s="67"/>
      <c r="N270" s="68" t="str">
        <f t="shared" si="72"/>
        <v>-</v>
      </c>
      <c r="O270" s="67"/>
      <c r="P270" s="67"/>
      <c r="Q270" s="68" t="str">
        <f t="shared" si="73"/>
        <v>-</v>
      </c>
      <c r="R270" s="67"/>
      <c r="S270" s="67"/>
      <c r="T270" s="68" t="str">
        <f t="shared" si="62"/>
        <v>-</v>
      </c>
      <c r="U270" s="67"/>
      <c r="V270" s="67"/>
      <c r="W270" s="68" t="str">
        <f t="shared" si="63"/>
        <v>-</v>
      </c>
      <c r="X270" s="67"/>
      <c r="Y270" s="67"/>
      <c r="Z270" s="68" t="str">
        <f t="shared" si="64"/>
        <v>-</v>
      </c>
      <c r="AA270" s="67"/>
      <c r="AB270" s="67"/>
      <c r="AC270" s="68" t="str">
        <f t="shared" si="65"/>
        <v>-</v>
      </c>
      <c r="AD270" s="67"/>
      <c r="AE270" s="67"/>
      <c r="AF270" s="68" t="str">
        <f t="shared" si="66"/>
        <v>-</v>
      </c>
      <c r="AG270" s="67"/>
      <c r="AH270" s="67"/>
      <c r="AI270" s="68" t="str">
        <f t="shared" si="67"/>
        <v>-</v>
      </c>
      <c r="AJ270" s="67"/>
      <c r="AK270" s="67"/>
      <c r="AL270" s="68" t="str">
        <f t="shared" si="68"/>
        <v>-</v>
      </c>
    </row>
    <row r="271" spans="1:38" ht="12.75">
      <c r="A271" s="18"/>
      <c r="B271" s="25"/>
      <c r="C271" s="67"/>
      <c r="D271" s="67"/>
      <c r="E271" s="68" t="str">
        <f t="shared" si="69"/>
        <v>-</v>
      </c>
      <c r="F271" s="67"/>
      <c r="G271" s="67"/>
      <c r="H271" s="68" t="str">
        <f t="shared" si="70"/>
        <v>-</v>
      </c>
      <c r="I271" s="67"/>
      <c r="J271" s="67"/>
      <c r="K271" s="68" t="str">
        <f t="shared" si="71"/>
        <v>-</v>
      </c>
      <c r="L271" s="67"/>
      <c r="M271" s="67"/>
      <c r="N271" s="68" t="str">
        <f t="shared" si="72"/>
        <v>-</v>
      </c>
      <c r="O271" s="67"/>
      <c r="P271" s="67"/>
      <c r="Q271" s="68" t="str">
        <f t="shared" si="73"/>
        <v>-</v>
      </c>
      <c r="R271" s="67"/>
      <c r="S271" s="67"/>
      <c r="T271" s="68" t="str">
        <f t="shared" si="62"/>
        <v>-</v>
      </c>
      <c r="U271" s="67"/>
      <c r="V271" s="67"/>
      <c r="W271" s="68" t="str">
        <f t="shared" si="63"/>
        <v>-</v>
      </c>
      <c r="X271" s="67"/>
      <c r="Y271" s="67"/>
      <c r="Z271" s="68" t="str">
        <f t="shared" si="64"/>
        <v>-</v>
      </c>
      <c r="AA271" s="67"/>
      <c r="AB271" s="67"/>
      <c r="AC271" s="68" t="str">
        <f t="shared" si="65"/>
        <v>-</v>
      </c>
      <c r="AD271" s="67"/>
      <c r="AE271" s="67"/>
      <c r="AF271" s="68" t="str">
        <f t="shared" si="66"/>
        <v>-</v>
      </c>
      <c r="AG271" s="67"/>
      <c r="AH271" s="67"/>
      <c r="AI271" s="68" t="str">
        <f t="shared" si="67"/>
        <v>-</v>
      </c>
      <c r="AJ271" s="67"/>
      <c r="AK271" s="67"/>
      <c r="AL271" s="68" t="str">
        <f t="shared" si="68"/>
        <v>-</v>
      </c>
    </row>
    <row r="272" spans="1:38" ht="12.75">
      <c r="A272" s="20" t="s">
        <v>504</v>
      </c>
      <c r="B272" s="25"/>
      <c r="C272" s="67"/>
      <c r="D272" s="67"/>
      <c r="E272" s="68" t="str">
        <f t="shared" si="69"/>
        <v>-</v>
      </c>
      <c r="F272" s="67"/>
      <c r="G272" s="67"/>
      <c r="H272" s="68" t="str">
        <f t="shared" si="70"/>
        <v>-</v>
      </c>
      <c r="I272" s="67"/>
      <c r="J272" s="67"/>
      <c r="K272" s="68" t="str">
        <f t="shared" si="71"/>
        <v>-</v>
      </c>
      <c r="L272" s="67"/>
      <c r="M272" s="67"/>
      <c r="N272" s="68" t="str">
        <f t="shared" si="72"/>
        <v>-</v>
      </c>
      <c r="O272" s="67"/>
      <c r="P272" s="67"/>
      <c r="Q272" s="68" t="str">
        <f t="shared" si="73"/>
        <v>-</v>
      </c>
      <c r="R272" s="67"/>
      <c r="S272" s="67"/>
      <c r="T272" s="68" t="str">
        <f t="shared" si="62"/>
        <v>-</v>
      </c>
      <c r="U272" s="67"/>
      <c r="V272" s="67"/>
      <c r="W272" s="68" t="str">
        <f t="shared" si="63"/>
        <v>-</v>
      </c>
      <c r="X272" s="67"/>
      <c r="Y272" s="67"/>
      <c r="Z272" s="68" t="str">
        <f t="shared" si="64"/>
        <v>-</v>
      </c>
      <c r="AA272" s="67"/>
      <c r="AB272" s="67"/>
      <c r="AC272" s="68" t="str">
        <f t="shared" si="65"/>
        <v>-</v>
      </c>
      <c r="AD272" s="67"/>
      <c r="AE272" s="67"/>
      <c r="AF272" s="68" t="str">
        <f t="shared" si="66"/>
        <v>-</v>
      </c>
      <c r="AG272" s="67"/>
      <c r="AH272" s="67"/>
      <c r="AI272" s="68" t="str">
        <f t="shared" si="67"/>
        <v>-</v>
      </c>
      <c r="AJ272" s="67"/>
      <c r="AK272" s="67"/>
      <c r="AL272" s="68" t="str">
        <f t="shared" si="68"/>
        <v>-</v>
      </c>
    </row>
    <row r="273" spans="1:38" ht="12.75">
      <c r="A273" s="18" t="s">
        <v>223</v>
      </c>
      <c r="B273" s="27" t="s">
        <v>9</v>
      </c>
      <c r="C273" s="67"/>
      <c r="D273" s="67"/>
      <c r="E273" s="68" t="str">
        <f aca="true" t="shared" si="74" ref="E273:E279">IF(SUM(C273+D273)=0,"-",AVERAGE(C273:D273))</f>
        <v>-</v>
      </c>
      <c r="F273" s="67"/>
      <c r="G273" s="67"/>
      <c r="H273" s="68" t="str">
        <f t="shared" si="70"/>
        <v>-</v>
      </c>
      <c r="I273" s="67"/>
      <c r="J273" s="67"/>
      <c r="K273" s="68" t="str">
        <f t="shared" si="71"/>
        <v>-</v>
      </c>
      <c r="L273" s="67">
        <v>30.5</v>
      </c>
      <c r="M273" s="67">
        <v>31</v>
      </c>
      <c r="N273" s="68">
        <f t="shared" si="72"/>
        <v>30.75</v>
      </c>
      <c r="O273" s="67">
        <v>30.5</v>
      </c>
      <c r="P273" s="67">
        <v>31</v>
      </c>
      <c r="Q273" s="68">
        <f t="shared" si="73"/>
        <v>30.75</v>
      </c>
      <c r="R273" s="67">
        <v>30.5</v>
      </c>
      <c r="S273" s="67">
        <v>31</v>
      </c>
      <c r="T273" s="68">
        <f t="shared" si="62"/>
        <v>30.75</v>
      </c>
      <c r="U273" s="67">
        <v>30.5</v>
      </c>
      <c r="V273" s="67">
        <v>31</v>
      </c>
      <c r="W273" s="68">
        <f t="shared" si="63"/>
        <v>30.75</v>
      </c>
      <c r="X273" s="67">
        <v>30.5</v>
      </c>
      <c r="Y273" s="67">
        <v>31</v>
      </c>
      <c r="Z273" s="68">
        <f t="shared" si="64"/>
        <v>30.75</v>
      </c>
      <c r="AA273" s="67">
        <v>30.5</v>
      </c>
      <c r="AB273" s="67">
        <v>31</v>
      </c>
      <c r="AC273" s="68">
        <f t="shared" si="65"/>
        <v>30.75</v>
      </c>
      <c r="AD273" s="67">
        <v>30.5</v>
      </c>
      <c r="AE273" s="67">
        <v>31</v>
      </c>
      <c r="AF273" s="68">
        <f t="shared" si="66"/>
        <v>30.75</v>
      </c>
      <c r="AG273" s="67">
        <v>30.5</v>
      </c>
      <c r="AH273" s="67">
        <v>31</v>
      </c>
      <c r="AI273" s="68">
        <f t="shared" si="67"/>
        <v>30.75</v>
      </c>
      <c r="AJ273" s="67">
        <v>30.5</v>
      </c>
      <c r="AK273" s="67">
        <v>31</v>
      </c>
      <c r="AL273" s="68">
        <f t="shared" si="68"/>
        <v>30.75</v>
      </c>
    </row>
    <row r="274" spans="1:38" ht="12.75">
      <c r="A274" s="18" t="s">
        <v>224</v>
      </c>
      <c r="B274" s="27" t="s">
        <v>10</v>
      </c>
      <c r="C274" s="67"/>
      <c r="D274" s="67"/>
      <c r="E274" s="68" t="str">
        <f t="shared" si="74"/>
        <v>-</v>
      </c>
      <c r="F274" s="67"/>
      <c r="G274" s="67"/>
      <c r="H274" s="68" t="str">
        <f t="shared" si="70"/>
        <v>-</v>
      </c>
      <c r="I274" s="67"/>
      <c r="J274" s="67"/>
      <c r="K274" s="68" t="str">
        <f t="shared" si="71"/>
        <v>-</v>
      </c>
      <c r="L274" s="67"/>
      <c r="M274" s="67"/>
      <c r="N274" s="68" t="str">
        <f t="shared" si="72"/>
        <v>-</v>
      </c>
      <c r="O274" s="67"/>
      <c r="P274" s="67"/>
      <c r="Q274" s="68" t="str">
        <f t="shared" si="73"/>
        <v>-</v>
      </c>
      <c r="R274" s="67"/>
      <c r="S274" s="67"/>
      <c r="T274" s="68" t="str">
        <f t="shared" si="62"/>
        <v>-</v>
      </c>
      <c r="U274" s="67"/>
      <c r="V274" s="67"/>
      <c r="W274" s="68" t="str">
        <f t="shared" si="63"/>
        <v>-</v>
      </c>
      <c r="X274" s="67"/>
      <c r="Y274" s="67"/>
      <c r="Z274" s="68" t="str">
        <f t="shared" si="64"/>
        <v>-</v>
      </c>
      <c r="AA274" s="67"/>
      <c r="AB274" s="67"/>
      <c r="AC274" s="68" t="str">
        <f t="shared" si="65"/>
        <v>-</v>
      </c>
      <c r="AD274" s="67"/>
      <c r="AE274" s="67"/>
      <c r="AF274" s="68" t="str">
        <f t="shared" si="66"/>
        <v>-</v>
      </c>
      <c r="AG274" s="67"/>
      <c r="AH274" s="67"/>
      <c r="AI274" s="68" t="str">
        <f t="shared" si="67"/>
        <v>-</v>
      </c>
      <c r="AJ274" s="67"/>
      <c r="AK274" s="67"/>
      <c r="AL274" s="68" t="str">
        <f t="shared" si="68"/>
        <v>-</v>
      </c>
    </row>
    <row r="275" spans="1:38" ht="12.75">
      <c r="A275" s="18" t="s">
        <v>225</v>
      </c>
      <c r="B275" s="27" t="s">
        <v>10</v>
      </c>
      <c r="C275" s="67"/>
      <c r="D275" s="67"/>
      <c r="E275" s="68" t="str">
        <f t="shared" si="74"/>
        <v>-</v>
      </c>
      <c r="F275" s="67"/>
      <c r="G275" s="67"/>
      <c r="H275" s="68" t="str">
        <f t="shared" si="70"/>
        <v>-</v>
      </c>
      <c r="I275" s="67"/>
      <c r="J275" s="67"/>
      <c r="K275" s="68" t="str">
        <f t="shared" si="71"/>
        <v>-</v>
      </c>
      <c r="L275" s="67"/>
      <c r="M275" s="67"/>
      <c r="N275" s="68" t="str">
        <f t="shared" si="72"/>
        <v>-</v>
      </c>
      <c r="O275" s="67"/>
      <c r="P275" s="67"/>
      <c r="Q275" s="68" t="str">
        <f t="shared" si="73"/>
        <v>-</v>
      </c>
      <c r="R275" s="67"/>
      <c r="S275" s="67"/>
      <c r="T275" s="68" t="str">
        <f t="shared" si="62"/>
        <v>-</v>
      </c>
      <c r="U275" s="67"/>
      <c r="V275" s="67"/>
      <c r="W275" s="68" t="str">
        <f t="shared" si="63"/>
        <v>-</v>
      </c>
      <c r="X275" s="67"/>
      <c r="Y275" s="67"/>
      <c r="Z275" s="68" t="str">
        <f t="shared" si="64"/>
        <v>-</v>
      </c>
      <c r="AA275" s="67"/>
      <c r="AB275" s="67"/>
      <c r="AC275" s="68" t="str">
        <f t="shared" si="65"/>
        <v>-</v>
      </c>
      <c r="AD275" s="67"/>
      <c r="AE275" s="67"/>
      <c r="AF275" s="68" t="str">
        <f t="shared" si="66"/>
        <v>-</v>
      </c>
      <c r="AG275" s="67"/>
      <c r="AH275" s="67"/>
      <c r="AI275" s="68" t="str">
        <f t="shared" si="67"/>
        <v>-</v>
      </c>
      <c r="AJ275" s="67"/>
      <c r="AK275" s="67"/>
      <c r="AL275" s="68" t="str">
        <f t="shared" si="68"/>
        <v>-</v>
      </c>
    </row>
    <row r="276" spans="1:38" ht="12.75">
      <c r="A276" s="18" t="s">
        <v>226</v>
      </c>
      <c r="B276" s="27" t="s">
        <v>10</v>
      </c>
      <c r="C276" s="67"/>
      <c r="D276" s="67"/>
      <c r="E276" s="68" t="str">
        <f t="shared" si="74"/>
        <v>-</v>
      </c>
      <c r="F276" s="67"/>
      <c r="G276" s="67"/>
      <c r="H276" s="68" t="str">
        <f t="shared" si="70"/>
        <v>-</v>
      </c>
      <c r="I276" s="67"/>
      <c r="J276" s="67"/>
      <c r="K276" s="68" t="str">
        <f t="shared" si="71"/>
        <v>-</v>
      </c>
      <c r="L276" s="67"/>
      <c r="M276" s="67"/>
      <c r="N276" s="68" t="str">
        <f t="shared" si="72"/>
        <v>-</v>
      </c>
      <c r="O276" s="67"/>
      <c r="P276" s="67"/>
      <c r="Q276" s="68" t="str">
        <f t="shared" si="73"/>
        <v>-</v>
      </c>
      <c r="R276" s="67"/>
      <c r="S276" s="67"/>
      <c r="T276" s="68" t="str">
        <f t="shared" si="62"/>
        <v>-</v>
      </c>
      <c r="U276" s="67"/>
      <c r="V276" s="67"/>
      <c r="W276" s="68" t="str">
        <f t="shared" si="63"/>
        <v>-</v>
      </c>
      <c r="X276" s="67"/>
      <c r="Y276" s="67"/>
      <c r="Z276" s="68" t="str">
        <f t="shared" si="64"/>
        <v>-</v>
      </c>
      <c r="AA276" s="67"/>
      <c r="AB276" s="67"/>
      <c r="AC276" s="68" t="str">
        <f t="shared" si="65"/>
        <v>-</v>
      </c>
      <c r="AD276" s="67"/>
      <c r="AE276" s="67"/>
      <c r="AF276" s="68" t="str">
        <f t="shared" si="66"/>
        <v>-</v>
      </c>
      <c r="AG276" s="67"/>
      <c r="AH276" s="67"/>
      <c r="AI276" s="68" t="str">
        <f t="shared" si="67"/>
        <v>-</v>
      </c>
      <c r="AJ276" s="67"/>
      <c r="AK276" s="67"/>
      <c r="AL276" s="68" t="str">
        <f t="shared" si="68"/>
        <v>-</v>
      </c>
    </row>
    <row r="277" spans="1:38" ht="12.75">
      <c r="A277" s="18" t="s">
        <v>227</v>
      </c>
      <c r="B277" s="27" t="s">
        <v>10</v>
      </c>
      <c r="C277" s="67">
        <v>20.5</v>
      </c>
      <c r="D277" s="67">
        <v>21.5</v>
      </c>
      <c r="E277" s="68">
        <f>IF(SUM(C277+D277)=0,"-",AVERAGE(C277:D277))</f>
        <v>21</v>
      </c>
      <c r="F277" s="67">
        <v>20.5</v>
      </c>
      <c r="G277" s="67">
        <v>21.5</v>
      </c>
      <c r="H277" s="68">
        <f>IF(SUM(F277+G277)=0,"-",AVERAGE(F277:G277))</f>
        <v>21</v>
      </c>
      <c r="I277" s="67">
        <v>20.5</v>
      </c>
      <c r="J277" s="67">
        <v>21.5</v>
      </c>
      <c r="K277" s="68">
        <f>IF(SUM(I277+J277)=0,"-",AVERAGE(I277:J277))</f>
        <v>21</v>
      </c>
      <c r="L277" s="67">
        <v>21.2</v>
      </c>
      <c r="M277" s="67">
        <v>21.7</v>
      </c>
      <c r="N277" s="68">
        <f>IF(SUM(L277+M277)=0,"-",AVERAGE(L277:M277))</f>
        <v>21.45</v>
      </c>
      <c r="O277" s="67">
        <v>21.2</v>
      </c>
      <c r="P277" s="67">
        <v>21.7</v>
      </c>
      <c r="Q277" s="68">
        <f>IF(SUM(O277+P277)=0,"-",AVERAGE(O277:P277))</f>
        <v>21.45</v>
      </c>
      <c r="R277" s="67">
        <v>21.2</v>
      </c>
      <c r="S277" s="67">
        <v>21.7</v>
      </c>
      <c r="T277" s="68">
        <f>IF(SUM(R277+S277)=0,"-",AVERAGE(R277:S277))</f>
        <v>21.45</v>
      </c>
      <c r="U277" s="67">
        <v>21.2</v>
      </c>
      <c r="V277" s="67">
        <v>21.7</v>
      </c>
      <c r="W277" s="68">
        <f>IF(SUM(U277+V277)=0,"-",AVERAGE(U277:V277))</f>
        <v>21.45</v>
      </c>
      <c r="X277" s="67">
        <v>21.2</v>
      </c>
      <c r="Y277" s="67">
        <v>21.7</v>
      </c>
      <c r="Z277" s="68">
        <f>IF(SUM(X277+Y277)=0,"-",AVERAGE(X277:Y277))</f>
        <v>21.45</v>
      </c>
      <c r="AA277" s="67">
        <v>21.2</v>
      </c>
      <c r="AB277" s="67">
        <v>21.7</v>
      </c>
      <c r="AC277" s="68">
        <f>IF(SUM(AA277+AB277)=0,"-",AVERAGE(AA277:AB277))</f>
        <v>21.45</v>
      </c>
      <c r="AD277" s="67">
        <v>21.2</v>
      </c>
      <c r="AE277" s="67">
        <v>21.7</v>
      </c>
      <c r="AF277" s="68">
        <f>IF(SUM(AD277+AE277)=0,"-",AVERAGE(AD277:AE277))</f>
        <v>21.45</v>
      </c>
      <c r="AG277" s="67">
        <v>21.2</v>
      </c>
      <c r="AH277" s="67">
        <v>21.7</v>
      </c>
      <c r="AI277" s="68">
        <f>IF(SUM(AG277+AH277)=0,"-",AVERAGE(AG277:AH277))</f>
        <v>21.45</v>
      </c>
      <c r="AJ277" s="67">
        <v>21.2</v>
      </c>
      <c r="AK277" s="67">
        <v>21.7</v>
      </c>
      <c r="AL277" s="68">
        <f>IF(SUM(AJ277+AK277)=0,"-",AVERAGE(AJ277:AK277))</f>
        <v>21.45</v>
      </c>
    </row>
    <row r="278" spans="1:38" ht="12.75">
      <c r="A278" s="18" t="s">
        <v>228</v>
      </c>
      <c r="B278" s="27" t="s">
        <v>10</v>
      </c>
      <c r="C278" s="67"/>
      <c r="D278" s="67"/>
      <c r="E278" s="68" t="str">
        <f t="shared" si="74"/>
        <v>-</v>
      </c>
      <c r="F278" s="67"/>
      <c r="G278" s="67"/>
      <c r="H278" s="68" t="str">
        <f>IF(SUM(F278+G278)=0,"-",AVERAGE(F278:G278))</f>
        <v>-</v>
      </c>
      <c r="I278" s="67"/>
      <c r="J278" s="67"/>
      <c r="K278" s="68" t="str">
        <f>IF(SUM(I278+J278)=0,"-",AVERAGE(I278:J278))</f>
        <v>-</v>
      </c>
      <c r="L278" s="67"/>
      <c r="M278" s="67"/>
      <c r="N278" s="68" t="str">
        <f>IF(SUM(L278+M278)=0,"-",AVERAGE(L278:M278))</f>
        <v>-</v>
      </c>
      <c r="O278" s="67"/>
      <c r="P278" s="67"/>
      <c r="Q278" s="68" t="str">
        <f>IF(SUM(O278+P278)=0,"-",AVERAGE(O278:P278))</f>
        <v>-</v>
      </c>
      <c r="R278" s="67"/>
      <c r="S278" s="67"/>
      <c r="T278" s="68" t="str">
        <f>IF(SUM(R278+S278)=0,"-",AVERAGE(R278:S278))</f>
        <v>-</v>
      </c>
      <c r="U278" s="67"/>
      <c r="V278" s="67"/>
      <c r="W278" s="68" t="str">
        <f>IF(SUM(U278+V278)=0,"-",AVERAGE(U278:V278))</f>
        <v>-</v>
      </c>
      <c r="X278" s="67"/>
      <c r="Y278" s="67"/>
      <c r="Z278" s="68" t="str">
        <f>IF(SUM(X278+Y278)=0,"-",AVERAGE(X278:Y278))</f>
        <v>-</v>
      </c>
      <c r="AA278" s="67"/>
      <c r="AB278" s="67"/>
      <c r="AC278" s="68" t="str">
        <f>IF(SUM(AA278+AB278)=0,"-",AVERAGE(AA278:AB278))</f>
        <v>-</v>
      </c>
      <c r="AD278" s="67"/>
      <c r="AE278" s="67"/>
      <c r="AF278" s="68" t="str">
        <f>IF(SUM(AD278+AE278)=0,"-",AVERAGE(AD278:AE278))</f>
        <v>-</v>
      </c>
      <c r="AG278" s="67"/>
      <c r="AH278" s="67"/>
      <c r="AI278" s="68" t="str">
        <f>IF(SUM(AG278+AH278)=0,"-",AVERAGE(AG278:AH278))</f>
        <v>-</v>
      </c>
      <c r="AJ278" s="67"/>
      <c r="AK278" s="67"/>
      <c r="AL278" s="68" t="str">
        <f>IF(SUM(AJ278+AK278)=0,"-",AVERAGE(AJ278:AK278))</f>
        <v>-</v>
      </c>
    </row>
    <row r="279" spans="1:38" ht="12.75">
      <c r="A279" s="18" t="s">
        <v>229</v>
      </c>
      <c r="B279" s="27" t="s">
        <v>10</v>
      </c>
      <c r="C279" s="67"/>
      <c r="D279" s="67"/>
      <c r="E279" s="68" t="str">
        <f t="shared" si="74"/>
        <v>-</v>
      </c>
      <c r="F279" s="67"/>
      <c r="G279" s="67"/>
      <c r="H279" s="68" t="str">
        <f>IF(SUM(F279+G279)=0,"-",AVERAGE(F279:G279))</f>
        <v>-</v>
      </c>
      <c r="I279" s="67"/>
      <c r="J279" s="67"/>
      <c r="K279" s="68" t="str">
        <f>IF(SUM(I279+J279)=0,"-",AVERAGE(I279:J279))</f>
        <v>-</v>
      </c>
      <c r="L279" s="67"/>
      <c r="M279" s="67"/>
      <c r="N279" s="68" t="str">
        <f>IF(SUM(L279+M279)=0,"-",AVERAGE(L279:M279))</f>
        <v>-</v>
      </c>
      <c r="O279" s="67"/>
      <c r="P279" s="67"/>
      <c r="Q279" s="68" t="str">
        <f>IF(SUM(O279+P279)=0,"-",AVERAGE(O279:P279))</f>
        <v>-</v>
      </c>
      <c r="R279" s="67"/>
      <c r="S279" s="67"/>
      <c r="T279" s="68" t="str">
        <f>IF(SUM(R279+S279)=0,"-",AVERAGE(R279:S279))</f>
        <v>-</v>
      </c>
      <c r="U279" s="67"/>
      <c r="V279" s="67"/>
      <c r="W279" s="68" t="str">
        <f>IF(SUM(U279+V279)=0,"-",AVERAGE(U279:V279))</f>
        <v>-</v>
      </c>
      <c r="X279" s="67"/>
      <c r="Y279" s="67"/>
      <c r="Z279" s="68" t="str">
        <f>IF(SUM(X279+Y279)=0,"-",AVERAGE(X279:Y279))</f>
        <v>-</v>
      </c>
      <c r="AA279" s="67"/>
      <c r="AB279" s="67"/>
      <c r="AC279" s="68" t="str">
        <f>IF(SUM(AA279+AB279)=0,"-",AVERAGE(AA279:AB279))</f>
        <v>-</v>
      </c>
      <c r="AD279" s="67"/>
      <c r="AE279" s="67"/>
      <c r="AF279" s="68" t="str">
        <f>IF(SUM(AD279+AE279)=0,"-",AVERAGE(AD279:AE279))</f>
        <v>-</v>
      </c>
      <c r="AG279" s="67"/>
      <c r="AH279" s="67"/>
      <c r="AI279" s="68" t="str">
        <f>IF(SUM(AG279+AH279)=0,"-",AVERAGE(AG279:AH279))</f>
        <v>-</v>
      </c>
      <c r="AJ279" s="67"/>
      <c r="AK279" s="67"/>
      <c r="AL279" s="68" t="str">
        <f>IF(SUM(AJ279+AK279)=0,"-",AVERAGE(AJ279:AK279))</f>
        <v>-</v>
      </c>
    </row>
    <row r="280" spans="1:38" ht="12.75">
      <c r="A280" s="18" t="s">
        <v>230</v>
      </c>
      <c r="B280" s="27" t="s">
        <v>10</v>
      </c>
      <c r="C280" s="67">
        <v>26.9</v>
      </c>
      <c r="D280" s="67">
        <v>27.9</v>
      </c>
      <c r="E280" s="68">
        <f>IF(SUM(C280+D280)=0,"-",AVERAGE(C280:D280))</f>
        <v>27.4</v>
      </c>
      <c r="F280" s="67">
        <v>26.9</v>
      </c>
      <c r="G280" s="67">
        <v>27.9</v>
      </c>
      <c r="H280" s="68">
        <f>IF(SUM(F280+G280)=0,"-",AVERAGE(F280:G280))</f>
        <v>27.4</v>
      </c>
      <c r="I280" s="67">
        <v>26.9</v>
      </c>
      <c r="J280" s="67">
        <v>27.9</v>
      </c>
      <c r="K280" s="68">
        <f>IF(SUM(I280+J280)=0,"-",AVERAGE(I280:J280))</f>
        <v>27.4</v>
      </c>
      <c r="L280" s="67">
        <v>26.4</v>
      </c>
      <c r="M280" s="67">
        <v>26.9</v>
      </c>
      <c r="N280" s="68">
        <f>IF(SUM(L280+M280)=0,"-",AVERAGE(L280:M280))</f>
        <v>26.65</v>
      </c>
      <c r="O280" s="67">
        <v>26.4</v>
      </c>
      <c r="P280" s="67">
        <v>26.9</v>
      </c>
      <c r="Q280" s="68">
        <f>IF(SUM(O280+P280)=0,"-",AVERAGE(O280:P280))</f>
        <v>26.65</v>
      </c>
      <c r="R280" s="67">
        <v>26.4</v>
      </c>
      <c r="S280" s="67">
        <v>26.9</v>
      </c>
      <c r="T280" s="68">
        <f>IF(SUM(R280+S280)=0,"-",AVERAGE(R280:S280))</f>
        <v>26.65</v>
      </c>
      <c r="U280" s="67">
        <v>26.4</v>
      </c>
      <c r="V280" s="67">
        <v>26.9</v>
      </c>
      <c r="W280" s="68">
        <f>IF(SUM(U280+V280)=0,"-",AVERAGE(U280:V280))</f>
        <v>26.65</v>
      </c>
      <c r="X280" s="67">
        <v>26.4</v>
      </c>
      <c r="Y280" s="67">
        <v>26.9</v>
      </c>
      <c r="Z280" s="68">
        <f>IF(SUM(X280+Y280)=0,"-",AVERAGE(X280:Y280))</f>
        <v>26.65</v>
      </c>
      <c r="AA280" s="67">
        <v>26.4</v>
      </c>
      <c r="AB280" s="67">
        <v>26.9</v>
      </c>
      <c r="AC280" s="68">
        <f>IF(SUM(AA280+AB280)=0,"-",AVERAGE(AA280:AB280))</f>
        <v>26.65</v>
      </c>
      <c r="AD280" s="67">
        <v>26.4</v>
      </c>
      <c r="AE280" s="67">
        <v>26.9</v>
      </c>
      <c r="AF280" s="68">
        <f>IF(SUM(AD280+AE280)=0,"-",AVERAGE(AD280:AE280))</f>
        <v>26.65</v>
      </c>
      <c r="AG280" s="67">
        <v>26.4</v>
      </c>
      <c r="AH280" s="67">
        <v>26.9</v>
      </c>
      <c r="AI280" s="68">
        <f>IF(SUM(AG280+AH280)=0,"-",AVERAGE(AG280:AH280))</f>
        <v>26.65</v>
      </c>
      <c r="AJ280" s="67">
        <v>26.4</v>
      </c>
      <c r="AK280" s="67">
        <v>26.9</v>
      </c>
      <c r="AL280" s="68">
        <f>IF(SUM(AJ280+AK280)=0,"-",AVERAGE(AJ280:AK280))</f>
        <v>26.65</v>
      </c>
    </row>
    <row r="281" spans="1:38" ht="12.75">
      <c r="A281" s="18"/>
      <c r="B281" s="25"/>
      <c r="C281" s="67"/>
      <c r="D281" s="67"/>
      <c r="E281" s="68"/>
      <c r="F281" s="67"/>
      <c r="G281" s="67"/>
      <c r="H281" s="68"/>
      <c r="I281" s="67"/>
      <c r="J281" s="67"/>
      <c r="K281" s="68"/>
      <c r="L281" s="67"/>
      <c r="M281" s="67"/>
      <c r="N281" s="68"/>
      <c r="O281" s="67"/>
      <c r="P281" s="67"/>
      <c r="Q281" s="68"/>
      <c r="R281" s="67"/>
      <c r="S281" s="67"/>
      <c r="T281" s="68"/>
      <c r="U281" s="67"/>
      <c r="V281" s="67"/>
      <c r="W281" s="68"/>
      <c r="X281" s="67"/>
      <c r="Y281" s="67"/>
      <c r="Z281" s="68"/>
      <c r="AA281" s="67"/>
      <c r="AB281" s="67"/>
      <c r="AC281" s="68"/>
      <c r="AD281" s="67"/>
      <c r="AE281" s="67"/>
      <c r="AF281" s="68"/>
      <c r="AG281" s="67"/>
      <c r="AH281" s="67"/>
      <c r="AI281" s="68"/>
      <c r="AJ281" s="67"/>
      <c r="AK281" s="67"/>
      <c r="AL281" s="68"/>
    </row>
    <row r="282" spans="1:38" ht="25.5">
      <c r="A282" s="21" t="s">
        <v>231</v>
      </c>
      <c r="B282" s="25"/>
      <c r="C282" s="67"/>
      <c r="D282" s="67"/>
      <c r="E282" s="68"/>
      <c r="F282" s="67"/>
      <c r="G282" s="67"/>
      <c r="H282" s="68"/>
      <c r="I282" s="67"/>
      <c r="J282" s="67"/>
      <c r="K282" s="68"/>
      <c r="L282" s="67"/>
      <c r="M282" s="67"/>
      <c r="N282" s="68"/>
      <c r="O282" s="67"/>
      <c r="P282" s="67"/>
      <c r="Q282" s="68"/>
      <c r="R282" s="67"/>
      <c r="S282" s="67"/>
      <c r="T282" s="68"/>
      <c r="U282" s="67"/>
      <c r="V282" s="67"/>
      <c r="W282" s="68"/>
      <c r="X282" s="67"/>
      <c r="Y282" s="67"/>
      <c r="Z282" s="68"/>
      <c r="AA282" s="67"/>
      <c r="AB282" s="67"/>
      <c r="AC282" s="68"/>
      <c r="AD282" s="67"/>
      <c r="AE282" s="67"/>
      <c r="AF282" s="68"/>
      <c r="AG282" s="67"/>
      <c r="AH282" s="67"/>
      <c r="AI282" s="68"/>
      <c r="AJ282" s="67"/>
      <c r="AK282" s="67"/>
      <c r="AL282" s="68"/>
    </row>
    <row r="283" spans="1:38" ht="12.75">
      <c r="A283" s="18" t="s">
        <v>232</v>
      </c>
      <c r="B283" s="27" t="s">
        <v>9</v>
      </c>
      <c r="C283" s="67"/>
      <c r="D283" s="67"/>
      <c r="E283" s="68" t="str">
        <f>IF(SUM(C283+D283)=0,"-",AVERAGE(C283:D283))</f>
        <v>-</v>
      </c>
      <c r="F283" s="67"/>
      <c r="G283" s="67"/>
      <c r="H283" s="68" t="str">
        <f>IF(SUM(F283+G283)=0,"-",AVERAGE(F283:G283))</f>
        <v>-</v>
      </c>
      <c r="I283" s="67"/>
      <c r="J283" s="67"/>
      <c r="K283" s="68" t="str">
        <f>IF(SUM(I283+J283)=0,"-",AVERAGE(I283:J283))</f>
        <v>-</v>
      </c>
      <c r="L283" s="67"/>
      <c r="M283" s="67"/>
      <c r="N283" s="68" t="str">
        <f>IF(SUM(L283+M283)=0,"-",AVERAGE(L283:M283))</f>
        <v>-</v>
      </c>
      <c r="O283" s="67"/>
      <c r="P283" s="67"/>
      <c r="Q283" s="68" t="str">
        <f>IF(SUM(O283+P283)=0,"-",AVERAGE(O283:P283))</f>
        <v>-</v>
      </c>
      <c r="R283" s="67"/>
      <c r="S283" s="67"/>
      <c r="T283" s="68" t="str">
        <f>IF(SUM(R283+S283)=0,"-",AVERAGE(R283:S283))</f>
        <v>-</v>
      </c>
      <c r="U283" s="67"/>
      <c r="V283" s="67"/>
      <c r="W283" s="68" t="str">
        <f>IF(SUM(U283+V283)=0,"-",AVERAGE(U283:V283))</f>
        <v>-</v>
      </c>
      <c r="X283" s="67"/>
      <c r="Y283" s="67"/>
      <c r="Z283" s="68" t="str">
        <f>IF(SUM(X283+Y283)=0,"-",AVERAGE(X283:Y283))</f>
        <v>-</v>
      </c>
      <c r="AA283" s="67"/>
      <c r="AB283" s="67"/>
      <c r="AC283" s="68" t="str">
        <f>IF(SUM(AA283+AB283)=0,"-",AVERAGE(AA283:AB283))</f>
        <v>-</v>
      </c>
      <c r="AD283" s="67"/>
      <c r="AE283" s="67"/>
      <c r="AF283" s="68" t="str">
        <f>IF(SUM(AD283+AE283)=0,"-",AVERAGE(AD283:AE283))</f>
        <v>-</v>
      </c>
      <c r="AG283" s="67"/>
      <c r="AH283" s="67"/>
      <c r="AI283" s="68" t="str">
        <f>IF(SUM(AG283+AH283)=0,"-",AVERAGE(AG283:AH283))</f>
        <v>-</v>
      </c>
      <c r="AJ283" s="67"/>
      <c r="AK283" s="67"/>
      <c r="AL283" s="68" t="str">
        <f>IF(SUM(AJ283+AK283)=0,"-",AVERAGE(AJ283:AK283))</f>
        <v>-</v>
      </c>
    </row>
    <row r="284" spans="1:38" ht="12.75">
      <c r="A284" s="18" t="s">
        <v>233</v>
      </c>
      <c r="B284" s="27" t="s">
        <v>10</v>
      </c>
      <c r="C284" s="100"/>
      <c r="D284" s="100"/>
      <c r="E284" s="101"/>
      <c r="F284" s="100"/>
      <c r="G284" s="100"/>
      <c r="H284" s="101"/>
      <c r="I284" s="100"/>
      <c r="J284" s="100"/>
      <c r="K284" s="101"/>
      <c r="L284" s="100"/>
      <c r="M284" s="100"/>
      <c r="N284" s="101"/>
      <c r="O284" s="100"/>
      <c r="P284" s="74"/>
      <c r="R284" s="67"/>
      <c r="S284" s="67"/>
      <c r="T284" s="68" t="str">
        <f>IF(SUM(R284+S284)=0,"-",AVERAGE(R284:S284))</f>
        <v>-</v>
      </c>
      <c r="U284" s="67"/>
      <c r="V284" s="67"/>
      <c r="W284" s="68" t="str">
        <f>IF(SUM(U284+V284)=0,"-",AVERAGE(U284:V284))</f>
        <v>-</v>
      </c>
      <c r="X284" s="67"/>
      <c r="Y284" s="67"/>
      <c r="Z284" s="68" t="str">
        <f>IF(SUM(X284+Y284)=0,"-",AVERAGE(X284:Y284))</f>
        <v>-</v>
      </c>
      <c r="AA284" s="67"/>
      <c r="AB284" s="67"/>
      <c r="AC284" s="68" t="str">
        <f>IF(SUM(AA284+AB284)=0,"-",AVERAGE(AA284:AB284))</f>
        <v>-</v>
      </c>
      <c r="AD284" s="67"/>
      <c r="AE284" s="67"/>
      <c r="AF284" s="68" t="str">
        <f>IF(SUM(AD284+AE284)=0,"-",AVERAGE(AD284:AE284))</f>
        <v>-</v>
      </c>
      <c r="AG284" s="67"/>
      <c r="AH284" s="67"/>
      <c r="AI284" s="68" t="str">
        <f>IF(SUM(AG284+AH284)=0,"-",AVERAGE(AG284:AH284))</f>
        <v>-</v>
      </c>
      <c r="AJ284" s="67"/>
      <c r="AK284" s="67"/>
      <c r="AL284" s="68" t="str">
        <f>IF(SUM(AJ284+AK284)=0,"-",AVERAGE(AJ284:AK284))</f>
        <v>-</v>
      </c>
    </row>
    <row r="285" spans="1:38" ht="12.75">
      <c r="A285" s="18" t="s">
        <v>234</v>
      </c>
      <c r="B285" s="27" t="s">
        <v>10</v>
      </c>
      <c r="C285" s="67"/>
      <c r="D285" s="67"/>
      <c r="E285" s="68" t="str">
        <f aca="true" t="shared" si="75" ref="E285:E291">IF(SUM(C285+D285)=0,"-",AVERAGE(C285:D285))</f>
        <v>-</v>
      </c>
      <c r="F285" s="67"/>
      <c r="G285" s="67"/>
      <c r="H285" s="68" t="str">
        <f aca="true" t="shared" si="76" ref="H285:H291">IF(SUM(F285+G285)=0,"-",AVERAGE(F285:G285))</f>
        <v>-</v>
      </c>
      <c r="I285" s="67"/>
      <c r="J285" s="67"/>
      <c r="K285" s="68" t="str">
        <f aca="true" t="shared" si="77" ref="K285:K291">IF(SUM(I285+J285)=0,"-",AVERAGE(I285:J285))</f>
        <v>-</v>
      </c>
      <c r="L285" s="67"/>
      <c r="M285" s="67"/>
      <c r="N285" s="68" t="str">
        <f aca="true" t="shared" si="78" ref="N285:N291">IF(SUM(L285+M285)=0,"-",AVERAGE(L285:M285))</f>
        <v>-</v>
      </c>
      <c r="O285" s="67"/>
      <c r="P285" s="67"/>
      <c r="Q285" s="68" t="str">
        <f aca="true" t="shared" si="79" ref="Q285:Q291">IF(SUM(O285+P285)=0,"-",AVERAGE(O285:P285))</f>
        <v>-</v>
      </c>
      <c r="R285" s="67"/>
      <c r="S285" s="67"/>
      <c r="T285" s="68" t="str">
        <f aca="true" t="shared" si="80" ref="T285:T291">IF(SUM(R285+S285)=0,"-",AVERAGE(R285:S285))</f>
        <v>-</v>
      </c>
      <c r="U285" s="67"/>
      <c r="V285" s="67"/>
      <c r="W285" s="68" t="str">
        <f aca="true" t="shared" si="81" ref="W285:W291">IF(SUM(U285+V285)=0,"-",AVERAGE(U285:V285))</f>
        <v>-</v>
      </c>
      <c r="X285" s="67"/>
      <c r="Y285" s="67"/>
      <c r="Z285" s="68" t="str">
        <f aca="true" t="shared" si="82" ref="Z285:Z291">IF(SUM(X285+Y285)=0,"-",AVERAGE(X285:Y285))</f>
        <v>-</v>
      </c>
      <c r="AA285" s="67"/>
      <c r="AB285" s="67"/>
      <c r="AC285" s="68" t="str">
        <f aca="true" t="shared" si="83" ref="AC285:AC291">IF(SUM(AA285+AB285)=0,"-",AVERAGE(AA285:AB285))</f>
        <v>-</v>
      </c>
      <c r="AD285" s="67"/>
      <c r="AE285" s="67"/>
      <c r="AF285" s="68" t="str">
        <f aca="true" t="shared" si="84" ref="AF285:AF291">IF(SUM(AD285+AE285)=0,"-",AVERAGE(AD285:AE285))</f>
        <v>-</v>
      </c>
      <c r="AG285" s="67"/>
      <c r="AH285" s="67"/>
      <c r="AI285" s="68" t="str">
        <f aca="true" t="shared" si="85" ref="AI285:AI291">IF(SUM(AG285+AH285)=0,"-",AVERAGE(AG285:AH285))</f>
        <v>-</v>
      </c>
      <c r="AJ285" s="67"/>
      <c r="AK285" s="67"/>
      <c r="AL285" s="68" t="str">
        <f aca="true" t="shared" si="86" ref="AL285:AL291">IF(SUM(AJ285+AK285)=0,"-",AVERAGE(AJ285:AK285))</f>
        <v>-</v>
      </c>
    </row>
    <row r="286" spans="1:38" ht="12.75">
      <c r="A286" s="18" t="s">
        <v>235</v>
      </c>
      <c r="B286" s="27" t="s">
        <v>10</v>
      </c>
      <c r="C286" s="67"/>
      <c r="D286" s="67"/>
      <c r="E286" s="68" t="str">
        <f t="shared" si="75"/>
        <v>-</v>
      </c>
      <c r="F286" s="67"/>
      <c r="G286" s="67"/>
      <c r="H286" s="68" t="str">
        <f t="shared" si="76"/>
        <v>-</v>
      </c>
      <c r="I286" s="67"/>
      <c r="J286" s="67"/>
      <c r="K286" s="68" t="str">
        <f t="shared" si="77"/>
        <v>-</v>
      </c>
      <c r="L286" s="67"/>
      <c r="M286" s="67"/>
      <c r="N286" s="68" t="str">
        <f t="shared" si="78"/>
        <v>-</v>
      </c>
      <c r="O286" s="67"/>
      <c r="P286" s="67"/>
      <c r="Q286" s="68" t="str">
        <f t="shared" si="79"/>
        <v>-</v>
      </c>
      <c r="R286" s="67"/>
      <c r="S286" s="67"/>
      <c r="T286" s="68" t="str">
        <f t="shared" si="80"/>
        <v>-</v>
      </c>
      <c r="U286" s="67"/>
      <c r="V286" s="67"/>
      <c r="W286" s="68" t="str">
        <f t="shared" si="81"/>
        <v>-</v>
      </c>
      <c r="X286" s="67"/>
      <c r="Y286" s="67"/>
      <c r="Z286" s="68" t="str">
        <f t="shared" si="82"/>
        <v>-</v>
      </c>
      <c r="AA286" s="67"/>
      <c r="AB286" s="67"/>
      <c r="AC286" s="68" t="str">
        <f t="shared" si="83"/>
        <v>-</v>
      </c>
      <c r="AD286" s="67"/>
      <c r="AE286" s="67"/>
      <c r="AF286" s="68" t="str">
        <f t="shared" si="84"/>
        <v>-</v>
      </c>
      <c r="AG286" s="67"/>
      <c r="AH286" s="67"/>
      <c r="AI286" s="68" t="str">
        <f t="shared" si="85"/>
        <v>-</v>
      </c>
      <c r="AJ286" s="67"/>
      <c r="AK286" s="67"/>
      <c r="AL286" s="68" t="str">
        <f t="shared" si="86"/>
        <v>-</v>
      </c>
    </row>
    <row r="287" spans="1:38" ht="12.75">
      <c r="A287" s="18" t="s">
        <v>236</v>
      </c>
      <c r="B287" s="27" t="s">
        <v>10</v>
      </c>
      <c r="C287" s="67"/>
      <c r="D287" s="67"/>
      <c r="E287" s="68" t="str">
        <f t="shared" si="75"/>
        <v>-</v>
      </c>
      <c r="F287" s="67"/>
      <c r="G287" s="67"/>
      <c r="H287" s="68" t="str">
        <f t="shared" si="76"/>
        <v>-</v>
      </c>
      <c r="I287" s="67"/>
      <c r="J287" s="67"/>
      <c r="K287" s="68" t="str">
        <f t="shared" si="77"/>
        <v>-</v>
      </c>
      <c r="L287" s="67"/>
      <c r="M287" s="67"/>
      <c r="N287" s="68" t="str">
        <f t="shared" si="78"/>
        <v>-</v>
      </c>
      <c r="O287" s="67"/>
      <c r="P287" s="67"/>
      <c r="Q287" s="68" t="str">
        <f t="shared" si="79"/>
        <v>-</v>
      </c>
      <c r="R287" s="67"/>
      <c r="S287" s="67"/>
      <c r="T287" s="68" t="str">
        <f t="shared" si="80"/>
        <v>-</v>
      </c>
      <c r="U287" s="67"/>
      <c r="V287" s="67"/>
      <c r="W287" s="68" t="str">
        <f t="shared" si="81"/>
        <v>-</v>
      </c>
      <c r="X287" s="67"/>
      <c r="Y287" s="67"/>
      <c r="Z287" s="68" t="str">
        <f t="shared" si="82"/>
        <v>-</v>
      </c>
      <c r="AA287" s="67"/>
      <c r="AB287" s="67"/>
      <c r="AC287" s="68" t="str">
        <f t="shared" si="83"/>
        <v>-</v>
      </c>
      <c r="AD287" s="67"/>
      <c r="AE287" s="67"/>
      <c r="AF287" s="68" t="str">
        <f t="shared" si="84"/>
        <v>-</v>
      </c>
      <c r="AG287" s="67"/>
      <c r="AH287" s="67"/>
      <c r="AI287" s="68" t="str">
        <f t="shared" si="85"/>
        <v>-</v>
      </c>
      <c r="AJ287" s="67"/>
      <c r="AK287" s="67"/>
      <c r="AL287" s="68" t="str">
        <f t="shared" si="86"/>
        <v>-</v>
      </c>
    </row>
    <row r="288" spans="1:38" ht="12.75">
      <c r="A288" s="18"/>
      <c r="B288" s="27" t="s">
        <v>76</v>
      </c>
      <c r="C288" s="67"/>
      <c r="D288" s="67"/>
      <c r="E288" s="68" t="str">
        <f t="shared" si="75"/>
        <v>-</v>
      </c>
      <c r="F288" s="67"/>
      <c r="G288" s="67"/>
      <c r="H288" s="68" t="str">
        <f t="shared" si="76"/>
        <v>-</v>
      </c>
      <c r="I288" s="67"/>
      <c r="J288" s="67"/>
      <c r="K288" s="68" t="str">
        <f t="shared" si="77"/>
        <v>-</v>
      </c>
      <c r="L288" s="67"/>
      <c r="M288" s="67"/>
      <c r="N288" s="68" t="str">
        <f t="shared" si="78"/>
        <v>-</v>
      </c>
      <c r="O288" s="67"/>
      <c r="P288" s="67"/>
      <c r="Q288" s="68" t="str">
        <f t="shared" si="79"/>
        <v>-</v>
      </c>
      <c r="R288" s="67"/>
      <c r="S288" s="67"/>
      <c r="T288" s="68" t="str">
        <f t="shared" si="80"/>
        <v>-</v>
      </c>
      <c r="U288" s="67"/>
      <c r="V288" s="67"/>
      <c r="W288" s="68" t="str">
        <f t="shared" si="81"/>
        <v>-</v>
      </c>
      <c r="X288" s="67"/>
      <c r="Y288" s="67"/>
      <c r="Z288" s="68" t="str">
        <f t="shared" si="82"/>
        <v>-</v>
      </c>
      <c r="AA288" s="67"/>
      <c r="AB288" s="67"/>
      <c r="AC288" s="68" t="str">
        <f t="shared" si="83"/>
        <v>-</v>
      </c>
      <c r="AD288" s="67"/>
      <c r="AE288" s="67"/>
      <c r="AF288" s="68" t="str">
        <f t="shared" si="84"/>
        <v>-</v>
      </c>
      <c r="AG288" s="67"/>
      <c r="AH288" s="67"/>
      <c r="AI288" s="68" t="str">
        <f t="shared" si="85"/>
        <v>-</v>
      </c>
      <c r="AJ288" s="67"/>
      <c r="AK288" s="67"/>
      <c r="AL288" s="68" t="str">
        <f t="shared" si="86"/>
        <v>-</v>
      </c>
    </row>
    <row r="289" spans="1:38" ht="12.75">
      <c r="A289" s="15" t="s">
        <v>237</v>
      </c>
      <c r="B289" s="25"/>
      <c r="C289" s="67"/>
      <c r="D289" s="67"/>
      <c r="E289" s="68" t="str">
        <f t="shared" si="75"/>
        <v>-</v>
      </c>
      <c r="F289" s="67"/>
      <c r="G289" s="67"/>
      <c r="H289" s="68" t="str">
        <f t="shared" si="76"/>
        <v>-</v>
      </c>
      <c r="I289" s="67"/>
      <c r="J289" s="67"/>
      <c r="K289" s="68" t="str">
        <f t="shared" si="77"/>
        <v>-</v>
      </c>
      <c r="L289" s="67"/>
      <c r="M289" s="67"/>
      <c r="N289" s="68" t="str">
        <f t="shared" si="78"/>
        <v>-</v>
      </c>
      <c r="O289" s="67"/>
      <c r="P289" s="67"/>
      <c r="Q289" s="68" t="str">
        <f t="shared" si="79"/>
        <v>-</v>
      </c>
      <c r="R289" s="67"/>
      <c r="S289" s="67"/>
      <c r="T289" s="68" t="str">
        <f t="shared" si="80"/>
        <v>-</v>
      </c>
      <c r="U289" s="67"/>
      <c r="V289" s="67"/>
      <c r="W289" s="68" t="str">
        <f t="shared" si="81"/>
        <v>-</v>
      </c>
      <c r="X289" s="67"/>
      <c r="Y289" s="67"/>
      <c r="Z289" s="68" t="str">
        <f t="shared" si="82"/>
        <v>-</v>
      </c>
      <c r="AA289" s="67"/>
      <c r="AB289" s="67"/>
      <c r="AC289" s="68" t="str">
        <f t="shared" si="83"/>
        <v>-</v>
      </c>
      <c r="AD289" s="67"/>
      <c r="AE289" s="67"/>
      <c r="AF289" s="68" t="str">
        <f t="shared" si="84"/>
        <v>-</v>
      </c>
      <c r="AG289" s="67"/>
      <c r="AH289" s="67"/>
      <c r="AI289" s="68" t="str">
        <f t="shared" si="85"/>
        <v>-</v>
      </c>
      <c r="AJ289" s="67"/>
      <c r="AK289" s="67"/>
      <c r="AL289" s="68" t="str">
        <f t="shared" si="86"/>
        <v>-</v>
      </c>
    </row>
    <row r="290" spans="1:38" ht="12.75">
      <c r="A290" s="18"/>
      <c r="B290" s="25"/>
      <c r="C290" s="67"/>
      <c r="D290" s="67"/>
      <c r="E290" s="68" t="str">
        <f t="shared" si="75"/>
        <v>-</v>
      </c>
      <c r="F290" s="67"/>
      <c r="G290" s="67"/>
      <c r="H290" s="68" t="str">
        <f t="shared" si="76"/>
        <v>-</v>
      </c>
      <c r="I290" s="67"/>
      <c r="J290" s="67"/>
      <c r="K290" s="68" t="str">
        <f t="shared" si="77"/>
        <v>-</v>
      </c>
      <c r="L290" s="67"/>
      <c r="M290" s="67"/>
      <c r="N290" s="68" t="str">
        <f t="shared" si="78"/>
        <v>-</v>
      </c>
      <c r="O290" s="67"/>
      <c r="P290" s="67"/>
      <c r="Q290" s="68" t="str">
        <f t="shared" si="79"/>
        <v>-</v>
      </c>
      <c r="R290" s="67"/>
      <c r="S290" s="67"/>
      <c r="T290" s="68" t="str">
        <f t="shared" si="80"/>
        <v>-</v>
      </c>
      <c r="U290" s="67"/>
      <c r="V290" s="67"/>
      <c r="W290" s="68" t="str">
        <f t="shared" si="81"/>
        <v>-</v>
      </c>
      <c r="X290" s="67"/>
      <c r="Y290" s="67"/>
      <c r="Z290" s="68" t="str">
        <f t="shared" si="82"/>
        <v>-</v>
      </c>
      <c r="AA290" s="67"/>
      <c r="AB290" s="67"/>
      <c r="AC290" s="68" t="str">
        <f t="shared" si="83"/>
        <v>-</v>
      </c>
      <c r="AD290" s="67"/>
      <c r="AE290" s="67"/>
      <c r="AF290" s="68" t="str">
        <f t="shared" si="84"/>
        <v>-</v>
      </c>
      <c r="AG290" s="67"/>
      <c r="AH290" s="67"/>
      <c r="AI290" s="68" t="str">
        <f t="shared" si="85"/>
        <v>-</v>
      </c>
      <c r="AJ290" s="67"/>
      <c r="AK290" s="67"/>
      <c r="AL290" s="68" t="str">
        <f t="shared" si="86"/>
        <v>-</v>
      </c>
    </row>
    <row r="291" spans="1:38" ht="12.75">
      <c r="A291" s="20" t="s">
        <v>238</v>
      </c>
      <c r="B291" s="25"/>
      <c r="C291" s="67"/>
      <c r="D291" s="67"/>
      <c r="E291" s="68" t="str">
        <f t="shared" si="75"/>
        <v>-</v>
      </c>
      <c r="F291" s="67"/>
      <c r="G291" s="67"/>
      <c r="H291" s="68" t="str">
        <f t="shared" si="76"/>
        <v>-</v>
      </c>
      <c r="I291" s="67"/>
      <c r="J291" s="67"/>
      <c r="K291" s="68" t="str">
        <f t="shared" si="77"/>
        <v>-</v>
      </c>
      <c r="L291" s="67"/>
      <c r="M291" s="67"/>
      <c r="N291" s="68" t="str">
        <f t="shared" si="78"/>
        <v>-</v>
      </c>
      <c r="O291" s="67"/>
      <c r="P291" s="67"/>
      <c r="Q291" s="68" t="str">
        <f t="shared" si="79"/>
        <v>-</v>
      </c>
      <c r="R291" s="67"/>
      <c r="S291" s="67"/>
      <c r="T291" s="68" t="str">
        <f t="shared" si="80"/>
        <v>-</v>
      </c>
      <c r="U291" s="67"/>
      <c r="V291" s="67"/>
      <c r="W291" s="68" t="str">
        <f t="shared" si="81"/>
        <v>-</v>
      </c>
      <c r="X291" s="67"/>
      <c r="Y291" s="67"/>
      <c r="Z291" s="68" t="str">
        <f t="shared" si="82"/>
        <v>-</v>
      </c>
      <c r="AA291" s="67"/>
      <c r="AB291" s="67"/>
      <c r="AC291" s="68" t="str">
        <f t="shared" si="83"/>
        <v>-</v>
      </c>
      <c r="AD291" s="67"/>
      <c r="AE291" s="67"/>
      <c r="AF291" s="68" t="str">
        <f t="shared" si="84"/>
        <v>-</v>
      </c>
      <c r="AG291" s="67"/>
      <c r="AH291" s="67"/>
      <c r="AI291" s="68" t="str">
        <f t="shared" si="85"/>
        <v>-</v>
      </c>
      <c r="AJ291" s="67"/>
      <c r="AK291" s="67"/>
      <c r="AL291" s="68" t="str">
        <f t="shared" si="86"/>
        <v>-</v>
      </c>
    </row>
    <row r="292" spans="1:38" ht="12.75">
      <c r="A292" s="18" t="s">
        <v>239</v>
      </c>
      <c r="B292" s="27" t="s">
        <v>9</v>
      </c>
      <c r="C292" s="67">
        <v>19.2</v>
      </c>
      <c r="D292" s="67">
        <v>21</v>
      </c>
      <c r="E292" s="68">
        <f>IF(SUM(C292+D292)=0,"-",AVERAGE(C292:D292))</f>
        <v>20.1</v>
      </c>
      <c r="F292" s="67">
        <v>19.2</v>
      </c>
      <c r="G292" s="67">
        <v>21</v>
      </c>
      <c r="H292" s="68">
        <f>IF(SUM(F292+G292)=0,"-",AVERAGE(F292:G292))</f>
        <v>20.1</v>
      </c>
      <c r="I292" s="67">
        <v>19.2</v>
      </c>
      <c r="J292" s="67">
        <v>21</v>
      </c>
      <c r="K292" s="68">
        <f>IF(SUM(I292+J292)=0,"-",AVERAGE(I292:J292))</f>
        <v>20.1</v>
      </c>
      <c r="L292" s="67">
        <v>17.3</v>
      </c>
      <c r="M292" s="67">
        <v>20</v>
      </c>
      <c r="N292" s="68">
        <f>IF(SUM(L292+M292)=0,"-",AVERAGE(L292:M292))</f>
        <v>18.65</v>
      </c>
      <c r="O292" s="67">
        <v>17.3</v>
      </c>
      <c r="P292" s="67">
        <v>20</v>
      </c>
      <c r="Q292" s="68">
        <f>IF(SUM(O292+P292)=0,"-",AVERAGE(O292:P292))</f>
        <v>18.65</v>
      </c>
      <c r="R292" s="67">
        <v>17.3</v>
      </c>
      <c r="S292" s="67">
        <v>20</v>
      </c>
      <c r="T292" s="68">
        <f>IF(SUM(R292+S292)=0,"-",AVERAGE(R292:S292))</f>
        <v>18.65</v>
      </c>
      <c r="U292" s="67">
        <v>17.3</v>
      </c>
      <c r="V292" s="67">
        <v>20</v>
      </c>
      <c r="W292" s="68">
        <f>IF(SUM(U292+V292)=0,"-",AVERAGE(U292:V292))</f>
        <v>18.65</v>
      </c>
      <c r="X292" s="67">
        <v>17.3</v>
      </c>
      <c r="Y292" s="67">
        <v>20</v>
      </c>
      <c r="Z292" s="68">
        <f>IF(SUM(X292+Y292)=0,"-",AVERAGE(X292:Y292))</f>
        <v>18.65</v>
      </c>
      <c r="AA292" s="67">
        <v>17.3</v>
      </c>
      <c r="AB292" s="67">
        <v>20</v>
      </c>
      <c r="AC292" s="68">
        <f>IF(SUM(AA292+AB292)=0,"-",AVERAGE(AA292:AB292))</f>
        <v>18.65</v>
      </c>
      <c r="AD292" s="67">
        <v>17.3</v>
      </c>
      <c r="AE292" s="67">
        <v>20</v>
      </c>
      <c r="AF292" s="68">
        <f>IF(SUM(AD292+AE292)=0,"-",AVERAGE(AD292:AE292))</f>
        <v>18.65</v>
      </c>
      <c r="AG292" s="67">
        <v>17.3</v>
      </c>
      <c r="AH292" s="67">
        <v>20</v>
      </c>
      <c r="AI292" s="68">
        <f>IF(SUM(AG292+AH292)=0,"-",AVERAGE(AG292:AH292))</f>
        <v>18.65</v>
      </c>
      <c r="AJ292" s="67">
        <v>17.3</v>
      </c>
      <c r="AK292" s="67">
        <v>20</v>
      </c>
      <c r="AL292" s="68">
        <f>IF(SUM(AJ292+AK292)=0,"-",AVERAGE(AJ292:AK292))</f>
        <v>18.65</v>
      </c>
    </row>
    <row r="293" spans="1:38" ht="12.75">
      <c r="A293" s="18"/>
      <c r="B293" s="25"/>
      <c r="C293" s="67"/>
      <c r="D293" s="67"/>
      <c r="E293" s="68" t="str">
        <f>IF(SUM(C293+D293)=0,"-",AVERAGE(C293:D293))</f>
        <v>-</v>
      </c>
      <c r="F293" s="67"/>
      <c r="G293" s="67"/>
      <c r="H293" s="68" t="str">
        <f>IF(SUM(F293+G293)=0,"-",AVERAGE(F293:G293))</f>
        <v>-</v>
      </c>
      <c r="I293" s="67"/>
      <c r="J293" s="67"/>
      <c r="K293" s="68" t="str">
        <f>IF(SUM(I293+J293)=0,"-",AVERAGE(I293:J293))</f>
        <v>-</v>
      </c>
      <c r="L293" s="67"/>
      <c r="M293" s="67"/>
      <c r="N293" s="68" t="str">
        <f>IF(SUM(L293+M293)=0,"-",AVERAGE(L293:M293))</f>
        <v>-</v>
      </c>
      <c r="O293" s="67"/>
      <c r="P293" s="67"/>
      <c r="Q293" s="68" t="str">
        <f>IF(SUM(O293+P293)=0,"-",AVERAGE(O293:P293))</f>
        <v>-</v>
      </c>
      <c r="R293" s="67"/>
      <c r="S293" s="67"/>
      <c r="T293" s="68" t="str">
        <f>IF(SUM(R293+S293)=0,"-",AVERAGE(R293:S293))</f>
        <v>-</v>
      </c>
      <c r="U293" s="67"/>
      <c r="V293" s="67"/>
      <c r="W293" s="68" t="str">
        <f>IF(SUM(U293+V293)=0,"-",AVERAGE(U293:V293))</f>
        <v>-</v>
      </c>
      <c r="X293" s="67"/>
      <c r="Y293" s="67"/>
      <c r="Z293" s="68" t="str">
        <f>IF(SUM(X293+Y293)=0,"-",AVERAGE(X293:Y293))</f>
        <v>-</v>
      </c>
      <c r="AA293" s="67"/>
      <c r="AB293" s="67"/>
      <c r="AC293" s="68" t="str">
        <f>IF(SUM(AA293+AB293)=0,"-",AVERAGE(AA293:AB293))</f>
        <v>-</v>
      </c>
      <c r="AD293" s="67"/>
      <c r="AE293" s="67"/>
      <c r="AF293" s="68" t="str">
        <f>IF(SUM(AD293+AE293)=0,"-",AVERAGE(AD293:AE293))</f>
        <v>-</v>
      </c>
      <c r="AG293" s="67"/>
      <c r="AH293" s="67"/>
      <c r="AI293" s="68" t="str">
        <f>IF(SUM(AG293+AH293)=0,"-",AVERAGE(AG293:AH293))</f>
        <v>-</v>
      </c>
      <c r="AJ293" s="67"/>
      <c r="AK293" s="67"/>
      <c r="AL293" s="68" t="str">
        <f>IF(SUM(AJ293+AK293)=0,"-",AVERAGE(AJ293:AK293))</f>
        <v>-</v>
      </c>
    </row>
    <row r="294" spans="1:38" ht="12.75">
      <c r="A294" s="20" t="s">
        <v>240</v>
      </c>
      <c r="B294" s="25"/>
      <c r="C294" s="67"/>
      <c r="D294" s="67"/>
      <c r="E294" s="68" t="str">
        <f>IF(SUM(C294+D294)=0,"-",AVERAGE(C294:D294))</f>
        <v>-</v>
      </c>
      <c r="F294" s="67"/>
      <c r="G294" s="67"/>
      <c r="H294" s="68" t="str">
        <f>IF(SUM(F294+G294)=0,"-",AVERAGE(F294:G294))</f>
        <v>-</v>
      </c>
      <c r="I294" s="67"/>
      <c r="J294" s="67"/>
      <c r="K294" s="68" t="str">
        <f>IF(SUM(I294+J294)=0,"-",AVERAGE(I294:J294))</f>
        <v>-</v>
      </c>
      <c r="L294" s="67"/>
      <c r="M294" s="67"/>
      <c r="N294" s="68" t="str">
        <f>IF(SUM(L294+M294)=0,"-",AVERAGE(L294:M294))</f>
        <v>-</v>
      </c>
      <c r="O294" s="67"/>
      <c r="P294" s="67"/>
      <c r="Q294" s="68" t="str">
        <f>IF(SUM(O294+P294)=0,"-",AVERAGE(O294:P294))</f>
        <v>-</v>
      </c>
      <c r="R294" s="67"/>
      <c r="S294" s="67"/>
      <c r="T294" s="68" t="str">
        <f>IF(SUM(R294+S294)=0,"-",AVERAGE(R294:S294))</f>
        <v>-</v>
      </c>
      <c r="U294" s="67"/>
      <c r="V294" s="67"/>
      <c r="W294" s="68" t="str">
        <f>IF(SUM(U294+V294)=0,"-",AVERAGE(U294:V294))</f>
        <v>-</v>
      </c>
      <c r="X294" s="67"/>
      <c r="Y294" s="67"/>
      <c r="Z294" s="68" t="str">
        <f>IF(SUM(X294+Y294)=0,"-",AVERAGE(X294:Y294))</f>
        <v>-</v>
      </c>
      <c r="AA294" s="67"/>
      <c r="AB294" s="67"/>
      <c r="AC294" s="68" t="str">
        <f>IF(SUM(AA294+AB294)=0,"-",AVERAGE(AA294:AB294))</f>
        <v>-</v>
      </c>
      <c r="AD294" s="67"/>
      <c r="AE294" s="67"/>
      <c r="AF294" s="68" t="str">
        <f>IF(SUM(AD294+AE294)=0,"-",AVERAGE(AD294:AE294))</f>
        <v>-</v>
      </c>
      <c r="AG294" s="67"/>
      <c r="AH294" s="67"/>
      <c r="AI294" s="68" t="str">
        <f>IF(SUM(AG294+AH294)=0,"-",AVERAGE(AG294:AH294))</f>
        <v>-</v>
      </c>
      <c r="AJ294" s="67"/>
      <c r="AK294" s="67"/>
      <c r="AL294" s="68" t="str">
        <f>IF(SUM(AJ294+AK294)=0,"-",AVERAGE(AJ294:AK294))</f>
        <v>-</v>
      </c>
    </row>
    <row r="295" spans="1:38" ht="12.75">
      <c r="A295" s="18" t="s">
        <v>241</v>
      </c>
      <c r="B295" s="27" t="s">
        <v>9</v>
      </c>
      <c r="C295" s="67">
        <v>23.8</v>
      </c>
      <c r="D295" s="67">
        <v>26.8</v>
      </c>
      <c r="E295" s="68">
        <f aca="true" t="shared" si="87" ref="E295:E304">IF(SUM(C295+D295)=0,"-",AVERAGE(C295:D295))</f>
        <v>25.3</v>
      </c>
      <c r="F295" s="67">
        <v>23.8</v>
      </c>
      <c r="G295" s="67">
        <v>26.8</v>
      </c>
      <c r="H295" s="68">
        <f aca="true" t="shared" si="88" ref="H295:H318">IF(SUM(F295+G295)=0,"-",AVERAGE(F295:G295))</f>
        <v>25.3</v>
      </c>
      <c r="I295" s="67">
        <v>23.8</v>
      </c>
      <c r="J295" s="67">
        <v>26.8</v>
      </c>
      <c r="K295" s="68">
        <f aca="true" t="shared" si="89" ref="K295:K318">IF(SUM(I295+J295)=0,"-",AVERAGE(I295:J295))</f>
        <v>25.3</v>
      </c>
      <c r="L295" s="67">
        <v>23.8</v>
      </c>
      <c r="M295" s="67">
        <v>26.8</v>
      </c>
      <c r="N295" s="68">
        <f aca="true" t="shared" si="90" ref="N295:N318">IF(SUM(L295+M295)=0,"-",AVERAGE(L295:M295))</f>
        <v>25.3</v>
      </c>
      <c r="O295" s="67">
        <v>23.8</v>
      </c>
      <c r="P295" s="67">
        <v>26.8</v>
      </c>
      <c r="Q295" s="68">
        <f aca="true" t="shared" si="91" ref="Q295:Q304">IF(SUM(O295+P295)=0,"-",AVERAGE(O295:P295))</f>
        <v>25.3</v>
      </c>
      <c r="R295" s="67">
        <v>23.8</v>
      </c>
      <c r="S295" s="67">
        <v>26.8</v>
      </c>
      <c r="T295" s="68">
        <f aca="true" t="shared" si="92" ref="T295:T318">IF(SUM(R295+S295)=0,"-",AVERAGE(R295:S295))</f>
        <v>25.3</v>
      </c>
      <c r="U295" s="67">
        <v>23.8</v>
      </c>
      <c r="V295" s="67">
        <v>26.8</v>
      </c>
      <c r="W295" s="68">
        <f aca="true" t="shared" si="93" ref="W295:W318">IF(SUM(U295+V295)=0,"-",AVERAGE(U295:V295))</f>
        <v>25.3</v>
      </c>
      <c r="X295" s="67">
        <v>23.8</v>
      </c>
      <c r="Y295" s="67">
        <v>26.8</v>
      </c>
      <c r="Z295" s="68">
        <f aca="true" t="shared" si="94" ref="Z295:Z318">IF(SUM(X295+Y295)=0,"-",AVERAGE(X295:Y295))</f>
        <v>25.3</v>
      </c>
      <c r="AA295" s="67">
        <v>23.8</v>
      </c>
      <c r="AB295" s="67">
        <v>26.8</v>
      </c>
      <c r="AC295" s="68">
        <f aca="true" t="shared" si="95" ref="AC295:AC318">IF(SUM(AA295+AB295)=0,"-",AVERAGE(AA295:AB295))</f>
        <v>25.3</v>
      </c>
      <c r="AD295" s="67">
        <v>24</v>
      </c>
      <c r="AE295" s="67">
        <v>27</v>
      </c>
      <c r="AF295" s="68">
        <f aca="true" t="shared" si="96" ref="AF295:AF318">IF(SUM(AD295+AE295)=0,"-",AVERAGE(AD295:AE295))</f>
        <v>25.5</v>
      </c>
      <c r="AG295" s="67">
        <v>24</v>
      </c>
      <c r="AH295" s="67">
        <v>27</v>
      </c>
      <c r="AI295" s="68">
        <f aca="true" t="shared" si="97" ref="AI295:AI318">IF(SUM(AG295+AH295)=0,"-",AVERAGE(AG295:AH295))</f>
        <v>25.5</v>
      </c>
      <c r="AJ295" s="67">
        <v>24</v>
      </c>
      <c r="AK295" s="67">
        <v>27</v>
      </c>
      <c r="AL295" s="68">
        <f aca="true" t="shared" si="98" ref="AL295:AL318">IF(SUM(AJ295+AK295)=0,"-",AVERAGE(AJ295:AK295))</f>
        <v>25.5</v>
      </c>
    </row>
    <row r="296" spans="1:38" ht="12.75">
      <c r="A296" s="18" t="s">
        <v>242</v>
      </c>
      <c r="B296" s="27" t="s">
        <v>10</v>
      </c>
      <c r="C296" s="67">
        <v>26.6</v>
      </c>
      <c r="D296" s="67">
        <v>29.6</v>
      </c>
      <c r="E296" s="68">
        <f t="shared" si="87"/>
        <v>28.1</v>
      </c>
      <c r="F296" s="67">
        <v>26.6</v>
      </c>
      <c r="G296" s="67">
        <v>29.6</v>
      </c>
      <c r="H296" s="68">
        <f t="shared" si="88"/>
        <v>28.1</v>
      </c>
      <c r="I296" s="67">
        <v>26.6</v>
      </c>
      <c r="J296" s="67">
        <v>29.6</v>
      </c>
      <c r="K296" s="68">
        <f t="shared" si="89"/>
        <v>28.1</v>
      </c>
      <c r="L296" s="67">
        <v>26.6</v>
      </c>
      <c r="M296" s="67">
        <v>29.6</v>
      </c>
      <c r="N296" s="68">
        <f t="shared" si="90"/>
        <v>28.1</v>
      </c>
      <c r="O296" s="67">
        <v>26.6</v>
      </c>
      <c r="P296" s="67">
        <v>29.6</v>
      </c>
      <c r="Q296" s="68">
        <f t="shared" si="91"/>
        <v>28.1</v>
      </c>
      <c r="R296" s="67">
        <v>26.6</v>
      </c>
      <c r="S296" s="67">
        <v>29.6</v>
      </c>
      <c r="T296" s="68">
        <f t="shared" si="92"/>
        <v>28.1</v>
      </c>
      <c r="U296" s="67">
        <v>26.6</v>
      </c>
      <c r="V296" s="67">
        <v>29.6</v>
      </c>
      <c r="W296" s="68">
        <f t="shared" si="93"/>
        <v>28.1</v>
      </c>
      <c r="X296" s="67">
        <v>26.6</v>
      </c>
      <c r="Y296" s="67">
        <v>29.6</v>
      </c>
      <c r="Z296" s="68">
        <f t="shared" si="94"/>
        <v>28.1</v>
      </c>
      <c r="AA296" s="67">
        <v>26.6</v>
      </c>
      <c r="AB296" s="67">
        <v>29.6</v>
      </c>
      <c r="AC296" s="68">
        <f t="shared" si="95"/>
        <v>28.1</v>
      </c>
      <c r="AD296" s="67">
        <v>29</v>
      </c>
      <c r="AE296" s="67">
        <v>32</v>
      </c>
      <c r="AF296" s="68">
        <f t="shared" si="96"/>
        <v>30.5</v>
      </c>
      <c r="AG296" s="67">
        <v>29</v>
      </c>
      <c r="AH296" s="67">
        <v>32</v>
      </c>
      <c r="AI296" s="68">
        <f t="shared" si="97"/>
        <v>30.5</v>
      </c>
      <c r="AJ296" s="67">
        <v>29</v>
      </c>
      <c r="AK296" s="67">
        <v>32</v>
      </c>
      <c r="AL296" s="68">
        <f t="shared" si="98"/>
        <v>30.5</v>
      </c>
    </row>
    <row r="297" spans="1:38" ht="12.75">
      <c r="A297" s="18" t="s">
        <v>243</v>
      </c>
      <c r="B297" s="27" t="s">
        <v>10</v>
      </c>
      <c r="C297" s="67">
        <v>31.6</v>
      </c>
      <c r="D297" s="67">
        <v>35.6</v>
      </c>
      <c r="E297" s="68">
        <f t="shared" si="87"/>
        <v>33.6</v>
      </c>
      <c r="F297" s="67">
        <v>31.6</v>
      </c>
      <c r="G297" s="67">
        <v>35.6</v>
      </c>
      <c r="H297" s="68">
        <f t="shared" si="88"/>
        <v>33.6</v>
      </c>
      <c r="I297" s="67">
        <v>31.6</v>
      </c>
      <c r="J297" s="67">
        <v>35.6</v>
      </c>
      <c r="K297" s="68">
        <f t="shared" si="89"/>
        <v>33.6</v>
      </c>
      <c r="L297" s="67">
        <v>31.6</v>
      </c>
      <c r="M297" s="67">
        <v>35.6</v>
      </c>
      <c r="N297" s="68">
        <f t="shared" si="90"/>
        <v>33.6</v>
      </c>
      <c r="O297" s="67">
        <v>31.6</v>
      </c>
      <c r="P297" s="67">
        <v>35.6</v>
      </c>
      <c r="Q297" s="68">
        <f t="shared" si="91"/>
        <v>33.6</v>
      </c>
      <c r="R297" s="67">
        <v>31.6</v>
      </c>
      <c r="S297" s="67">
        <v>35.6</v>
      </c>
      <c r="T297" s="68">
        <f t="shared" si="92"/>
        <v>33.6</v>
      </c>
      <c r="U297" s="67">
        <v>31.6</v>
      </c>
      <c r="V297" s="67">
        <v>35.6</v>
      </c>
      <c r="W297" s="68">
        <f t="shared" si="93"/>
        <v>33.6</v>
      </c>
      <c r="X297" s="67">
        <v>31.6</v>
      </c>
      <c r="Y297" s="67">
        <v>35.6</v>
      </c>
      <c r="Z297" s="68">
        <f t="shared" si="94"/>
        <v>33.6</v>
      </c>
      <c r="AA297" s="67">
        <v>31.6</v>
      </c>
      <c r="AB297" s="67">
        <v>35.6</v>
      </c>
      <c r="AC297" s="68">
        <f t="shared" si="95"/>
        <v>33.6</v>
      </c>
      <c r="AD297" s="67">
        <v>32</v>
      </c>
      <c r="AE297" s="67">
        <v>35</v>
      </c>
      <c r="AF297" s="68">
        <f t="shared" si="96"/>
        <v>33.5</v>
      </c>
      <c r="AG297" s="67">
        <v>32</v>
      </c>
      <c r="AH297" s="67">
        <v>35</v>
      </c>
      <c r="AI297" s="68">
        <f t="shared" si="97"/>
        <v>33.5</v>
      </c>
      <c r="AJ297" s="67">
        <v>32</v>
      </c>
      <c r="AK297" s="67">
        <v>35</v>
      </c>
      <c r="AL297" s="68">
        <f t="shared" si="98"/>
        <v>33.5</v>
      </c>
    </row>
    <row r="298" spans="1:38" ht="12.75">
      <c r="A298" s="18" t="s">
        <v>244</v>
      </c>
      <c r="B298" s="27" t="s">
        <v>10</v>
      </c>
      <c r="C298" s="67">
        <v>32.4</v>
      </c>
      <c r="D298" s="67">
        <v>38.4</v>
      </c>
      <c r="E298" s="68">
        <f t="shared" si="87"/>
        <v>35.4</v>
      </c>
      <c r="F298" s="67">
        <v>32.4</v>
      </c>
      <c r="G298" s="67">
        <v>38.4</v>
      </c>
      <c r="H298" s="68">
        <f t="shared" si="88"/>
        <v>35.4</v>
      </c>
      <c r="I298" s="67">
        <v>32.4</v>
      </c>
      <c r="J298" s="67">
        <v>38.4</v>
      </c>
      <c r="K298" s="68">
        <f t="shared" si="89"/>
        <v>35.4</v>
      </c>
      <c r="L298" s="67">
        <v>32.4</v>
      </c>
      <c r="M298" s="67">
        <v>35.4</v>
      </c>
      <c r="N298" s="68">
        <f t="shared" si="90"/>
        <v>33.9</v>
      </c>
      <c r="O298" s="67">
        <v>32.4</v>
      </c>
      <c r="P298" s="67">
        <v>35.4</v>
      </c>
      <c r="Q298" s="68">
        <f t="shared" si="91"/>
        <v>33.9</v>
      </c>
      <c r="R298" s="67">
        <v>32.4</v>
      </c>
      <c r="S298" s="67">
        <v>35.4</v>
      </c>
      <c r="T298" s="68">
        <f t="shared" si="92"/>
        <v>33.9</v>
      </c>
      <c r="U298" s="67">
        <v>32.4</v>
      </c>
      <c r="V298" s="67">
        <v>35.4</v>
      </c>
      <c r="W298" s="68">
        <f t="shared" si="93"/>
        <v>33.9</v>
      </c>
      <c r="X298" s="67">
        <v>32.4</v>
      </c>
      <c r="Y298" s="67">
        <v>35.4</v>
      </c>
      <c r="Z298" s="68">
        <f t="shared" si="94"/>
        <v>33.9</v>
      </c>
      <c r="AA298" s="67">
        <v>32.4</v>
      </c>
      <c r="AB298" s="67">
        <v>35.4</v>
      </c>
      <c r="AC298" s="68">
        <f t="shared" si="95"/>
        <v>33.9</v>
      </c>
      <c r="AD298" s="67">
        <v>32.5</v>
      </c>
      <c r="AE298" s="67">
        <v>38.5</v>
      </c>
      <c r="AF298" s="68">
        <f t="shared" si="96"/>
        <v>35.5</v>
      </c>
      <c r="AG298" s="67">
        <v>32.5</v>
      </c>
      <c r="AH298" s="67">
        <v>38.5</v>
      </c>
      <c r="AI298" s="68">
        <f t="shared" si="97"/>
        <v>35.5</v>
      </c>
      <c r="AJ298" s="67">
        <v>32.5</v>
      </c>
      <c r="AK298" s="67">
        <v>38.5</v>
      </c>
      <c r="AL298" s="68">
        <f t="shared" si="98"/>
        <v>35.5</v>
      </c>
    </row>
    <row r="299" spans="1:38" ht="12.75">
      <c r="A299" s="18" t="s">
        <v>245</v>
      </c>
      <c r="B299" s="27" t="s">
        <v>10</v>
      </c>
      <c r="C299" s="67">
        <v>31.2</v>
      </c>
      <c r="D299" s="67">
        <v>37.4</v>
      </c>
      <c r="E299" s="68">
        <f t="shared" si="87"/>
        <v>34.3</v>
      </c>
      <c r="F299" s="67">
        <v>31.2</v>
      </c>
      <c r="G299" s="67">
        <v>37.4</v>
      </c>
      <c r="H299" s="68">
        <f t="shared" si="88"/>
        <v>34.3</v>
      </c>
      <c r="I299" s="67">
        <v>31.2</v>
      </c>
      <c r="J299" s="67">
        <v>37.4</v>
      </c>
      <c r="K299" s="68">
        <f t="shared" si="89"/>
        <v>34.3</v>
      </c>
      <c r="L299" s="67">
        <v>31.2</v>
      </c>
      <c r="M299" s="67">
        <v>37.4</v>
      </c>
      <c r="N299" s="68">
        <f t="shared" si="90"/>
        <v>34.3</v>
      </c>
      <c r="O299" s="67">
        <v>31.2</v>
      </c>
      <c r="P299" s="67">
        <v>37.4</v>
      </c>
      <c r="Q299" s="68">
        <f t="shared" si="91"/>
        <v>34.3</v>
      </c>
      <c r="R299" s="67">
        <v>31.2</v>
      </c>
      <c r="S299" s="67">
        <v>37.4</v>
      </c>
      <c r="T299" s="68">
        <f t="shared" si="92"/>
        <v>34.3</v>
      </c>
      <c r="U299" s="67">
        <v>31.2</v>
      </c>
      <c r="V299" s="67">
        <v>37.4</v>
      </c>
      <c r="W299" s="68">
        <f t="shared" si="93"/>
        <v>34.3</v>
      </c>
      <c r="X299" s="67">
        <v>31.2</v>
      </c>
      <c r="Y299" s="67">
        <v>37.4</v>
      </c>
      <c r="Z299" s="68">
        <f t="shared" si="94"/>
        <v>34.3</v>
      </c>
      <c r="AA299" s="67">
        <v>31.2</v>
      </c>
      <c r="AB299" s="67">
        <v>37.4</v>
      </c>
      <c r="AC299" s="68">
        <f t="shared" si="95"/>
        <v>34.3</v>
      </c>
      <c r="AD299" s="67">
        <v>31.8</v>
      </c>
      <c r="AE299" s="67">
        <v>37.5</v>
      </c>
      <c r="AF299" s="68">
        <f t="shared" si="96"/>
        <v>34.65</v>
      </c>
      <c r="AG299" s="67">
        <v>31.8</v>
      </c>
      <c r="AH299" s="67">
        <v>37.5</v>
      </c>
      <c r="AI299" s="68">
        <f t="shared" si="97"/>
        <v>34.65</v>
      </c>
      <c r="AJ299" s="67">
        <v>31.8</v>
      </c>
      <c r="AK299" s="67">
        <v>37.5</v>
      </c>
      <c r="AL299" s="68">
        <f t="shared" si="98"/>
        <v>34.65</v>
      </c>
    </row>
    <row r="300" spans="1:38" ht="12.75">
      <c r="A300" s="18" t="s">
        <v>246</v>
      </c>
      <c r="B300" s="27" t="s">
        <v>10</v>
      </c>
      <c r="C300" s="67">
        <v>26.9</v>
      </c>
      <c r="D300" s="67">
        <v>30.9</v>
      </c>
      <c r="E300" s="68">
        <f t="shared" si="87"/>
        <v>28.9</v>
      </c>
      <c r="F300" s="67">
        <v>26.9</v>
      </c>
      <c r="G300" s="67">
        <v>30.9</v>
      </c>
      <c r="H300" s="68">
        <f t="shared" si="88"/>
        <v>28.9</v>
      </c>
      <c r="I300" s="67">
        <v>26.9</v>
      </c>
      <c r="J300" s="67">
        <v>30.9</v>
      </c>
      <c r="K300" s="68">
        <f t="shared" si="89"/>
        <v>28.9</v>
      </c>
      <c r="L300" s="67">
        <v>29.9</v>
      </c>
      <c r="M300" s="67">
        <v>30.9</v>
      </c>
      <c r="N300" s="68">
        <f t="shared" si="90"/>
        <v>30.4</v>
      </c>
      <c r="O300" s="67">
        <v>29.9</v>
      </c>
      <c r="P300" s="67">
        <v>30.9</v>
      </c>
      <c r="Q300" s="68">
        <f t="shared" si="91"/>
        <v>30.4</v>
      </c>
      <c r="R300" s="67">
        <v>29.9</v>
      </c>
      <c r="S300" s="67">
        <v>30.9</v>
      </c>
      <c r="T300" s="68">
        <f t="shared" si="92"/>
        <v>30.4</v>
      </c>
      <c r="U300" s="67">
        <v>29.9</v>
      </c>
      <c r="V300" s="67">
        <v>30.9</v>
      </c>
      <c r="W300" s="68">
        <f t="shared" si="93"/>
        <v>30.4</v>
      </c>
      <c r="X300" s="67">
        <v>29.9</v>
      </c>
      <c r="Y300" s="67">
        <v>30.9</v>
      </c>
      <c r="Z300" s="68">
        <f t="shared" si="94"/>
        <v>30.4</v>
      </c>
      <c r="AA300" s="67">
        <v>29.9</v>
      </c>
      <c r="AB300" s="67">
        <v>30.9</v>
      </c>
      <c r="AC300" s="68">
        <f t="shared" si="95"/>
        <v>30.4</v>
      </c>
      <c r="AD300" s="67">
        <v>28.8</v>
      </c>
      <c r="AE300" s="67">
        <v>35.6</v>
      </c>
      <c r="AF300" s="68">
        <f t="shared" si="96"/>
        <v>32.2</v>
      </c>
      <c r="AG300" s="67">
        <v>28.8</v>
      </c>
      <c r="AH300" s="67">
        <v>35.6</v>
      </c>
      <c r="AI300" s="68">
        <f t="shared" si="97"/>
        <v>32.2</v>
      </c>
      <c r="AJ300" s="67">
        <v>28.8</v>
      </c>
      <c r="AK300" s="67">
        <v>35.6</v>
      </c>
      <c r="AL300" s="68">
        <f t="shared" si="98"/>
        <v>32.2</v>
      </c>
    </row>
    <row r="301" spans="1:38" ht="12.75">
      <c r="A301" s="18" t="s">
        <v>247</v>
      </c>
      <c r="B301" s="27" t="s">
        <v>10</v>
      </c>
      <c r="C301" s="67">
        <v>45.6</v>
      </c>
      <c r="D301" s="67">
        <v>48.6</v>
      </c>
      <c r="E301" s="68">
        <f t="shared" si="87"/>
        <v>47.1</v>
      </c>
      <c r="F301" s="67">
        <v>45.6</v>
      </c>
      <c r="G301" s="67">
        <v>48.6</v>
      </c>
      <c r="H301" s="68">
        <f t="shared" si="88"/>
        <v>47.1</v>
      </c>
      <c r="I301" s="67">
        <v>45.6</v>
      </c>
      <c r="J301" s="67">
        <v>48.6</v>
      </c>
      <c r="K301" s="68">
        <f t="shared" si="89"/>
        <v>47.1</v>
      </c>
      <c r="L301" s="67">
        <v>45.6</v>
      </c>
      <c r="M301" s="67">
        <v>48.6</v>
      </c>
      <c r="N301" s="68">
        <f t="shared" si="90"/>
        <v>47.1</v>
      </c>
      <c r="O301" s="67">
        <v>45.6</v>
      </c>
      <c r="P301" s="67">
        <v>48.6</v>
      </c>
      <c r="Q301" s="68">
        <f t="shared" si="91"/>
        <v>47.1</v>
      </c>
      <c r="R301" s="67">
        <v>45.6</v>
      </c>
      <c r="S301" s="67">
        <v>48.6</v>
      </c>
      <c r="T301" s="68">
        <f t="shared" si="92"/>
        <v>47.1</v>
      </c>
      <c r="U301" s="67">
        <v>45.6</v>
      </c>
      <c r="V301" s="67">
        <v>48.6</v>
      </c>
      <c r="W301" s="68">
        <f t="shared" si="93"/>
        <v>47.1</v>
      </c>
      <c r="X301" s="67">
        <v>45.6</v>
      </c>
      <c r="Y301" s="67">
        <v>48.6</v>
      </c>
      <c r="Z301" s="68">
        <f t="shared" si="94"/>
        <v>47.1</v>
      </c>
      <c r="AA301" s="67">
        <v>45.6</v>
      </c>
      <c r="AB301" s="67">
        <v>48.6</v>
      </c>
      <c r="AC301" s="68">
        <f t="shared" si="95"/>
        <v>47.1</v>
      </c>
      <c r="AD301" s="67">
        <v>44.5</v>
      </c>
      <c r="AE301" s="67">
        <v>47.5</v>
      </c>
      <c r="AF301" s="68">
        <f t="shared" si="96"/>
        <v>46</v>
      </c>
      <c r="AG301" s="67">
        <v>44.5</v>
      </c>
      <c r="AH301" s="67">
        <v>47.5</v>
      </c>
      <c r="AI301" s="68">
        <f t="shared" si="97"/>
        <v>46</v>
      </c>
      <c r="AJ301" s="67">
        <v>44.5</v>
      </c>
      <c r="AK301" s="67">
        <v>47.5</v>
      </c>
      <c r="AL301" s="68">
        <f t="shared" si="98"/>
        <v>46</v>
      </c>
    </row>
    <row r="302" spans="1:38" ht="12.75">
      <c r="A302" s="18" t="s">
        <v>248</v>
      </c>
      <c r="B302" s="27" t="s">
        <v>10</v>
      </c>
      <c r="C302" s="67"/>
      <c r="D302" s="67"/>
      <c r="E302" s="68" t="str">
        <f t="shared" si="87"/>
        <v>-</v>
      </c>
      <c r="F302" s="67"/>
      <c r="G302" s="67"/>
      <c r="H302" s="68" t="str">
        <f t="shared" si="88"/>
        <v>-</v>
      </c>
      <c r="I302" s="67"/>
      <c r="J302" s="67"/>
      <c r="K302" s="68" t="str">
        <f t="shared" si="89"/>
        <v>-</v>
      </c>
      <c r="L302" s="67"/>
      <c r="M302" s="67"/>
      <c r="N302" s="68" t="str">
        <f t="shared" si="90"/>
        <v>-</v>
      </c>
      <c r="O302" s="67"/>
      <c r="P302" s="67"/>
      <c r="Q302" s="68" t="str">
        <f t="shared" si="91"/>
        <v>-</v>
      </c>
      <c r="R302" s="67"/>
      <c r="S302" s="67"/>
      <c r="T302" s="68" t="str">
        <f t="shared" si="92"/>
        <v>-</v>
      </c>
      <c r="U302" s="67"/>
      <c r="V302" s="67"/>
      <c r="W302" s="68" t="str">
        <f t="shared" si="93"/>
        <v>-</v>
      </c>
      <c r="X302" s="67"/>
      <c r="Y302" s="67"/>
      <c r="Z302" s="68" t="str">
        <f t="shared" si="94"/>
        <v>-</v>
      </c>
      <c r="AA302" s="67"/>
      <c r="AB302" s="67"/>
      <c r="AC302" s="68" t="str">
        <f t="shared" si="95"/>
        <v>-</v>
      </c>
      <c r="AD302" s="67"/>
      <c r="AE302" s="67"/>
      <c r="AF302" s="68" t="str">
        <f t="shared" si="96"/>
        <v>-</v>
      </c>
      <c r="AG302" s="67"/>
      <c r="AH302" s="67"/>
      <c r="AI302" s="68" t="str">
        <f t="shared" si="97"/>
        <v>-</v>
      </c>
      <c r="AJ302" s="67"/>
      <c r="AK302" s="67"/>
      <c r="AL302" s="68" t="str">
        <f t="shared" si="98"/>
        <v>-</v>
      </c>
    </row>
    <row r="303" spans="1:38" ht="12.75">
      <c r="A303" s="18" t="s">
        <v>249</v>
      </c>
      <c r="B303" s="27" t="s">
        <v>10</v>
      </c>
      <c r="C303" s="67"/>
      <c r="D303" s="67"/>
      <c r="E303" s="68" t="str">
        <f t="shared" si="87"/>
        <v>-</v>
      </c>
      <c r="F303" s="67"/>
      <c r="G303" s="67"/>
      <c r="H303" s="68" t="str">
        <f t="shared" si="88"/>
        <v>-</v>
      </c>
      <c r="I303" s="67"/>
      <c r="J303" s="67"/>
      <c r="K303" s="68" t="str">
        <f t="shared" si="89"/>
        <v>-</v>
      </c>
      <c r="L303" s="67"/>
      <c r="M303" s="67"/>
      <c r="N303" s="68" t="str">
        <f t="shared" si="90"/>
        <v>-</v>
      </c>
      <c r="O303" s="67"/>
      <c r="P303" s="67"/>
      <c r="Q303" s="68" t="str">
        <f t="shared" si="91"/>
        <v>-</v>
      </c>
      <c r="R303" s="67"/>
      <c r="S303" s="67"/>
      <c r="T303" s="68" t="str">
        <f t="shared" si="92"/>
        <v>-</v>
      </c>
      <c r="U303" s="67"/>
      <c r="V303" s="67"/>
      <c r="W303" s="68" t="str">
        <f t="shared" si="93"/>
        <v>-</v>
      </c>
      <c r="X303" s="67"/>
      <c r="Y303" s="67"/>
      <c r="Z303" s="68" t="str">
        <f t="shared" si="94"/>
        <v>-</v>
      </c>
      <c r="AA303" s="67"/>
      <c r="AB303" s="67"/>
      <c r="AC303" s="68" t="str">
        <f t="shared" si="95"/>
        <v>-</v>
      </c>
      <c r="AD303" s="67"/>
      <c r="AE303" s="67"/>
      <c r="AF303" s="68" t="str">
        <f t="shared" si="96"/>
        <v>-</v>
      </c>
      <c r="AG303" s="67"/>
      <c r="AH303" s="67"/>
      <c r="AI303" s="68" t="str">
        <f t="shared" si="97"/>
        <v>-</v>
      </c>
      <c r="AJ303" s="67"/>
      <c r="AK303" s="67"/>
      <c r="AL303" s="68" t="str">
        <f t="shared" si="98"/>
        <v>-</v>
      </c>
    </row>
    <row r="304" spans="1:38" ht="12.75">
      <c r="A304" s="18" t="s">
        <v>250</v>
      </c>
      <c r="B304" s="27" t="s">
        <v>10</v>
      </c>
      <c r="C304" s="67">
        <v>27</v>
      </c>
      <c r="D304" s="67">
        <v>30</v>
      </c>
      <c r="E304" s="68">
        <f t="shared" si="87"/>
        <v>28.5</v>
      </c>
      <c r="F304" s="67">
        <v>27</v>
      </c>
      <c r="G304" s="67">
        <v>30</v>
      </c>
      <c r="H304" s="68">
        <f t="shared" si="88"/>
        <v>28.5</v>
      </c>
      <c r="I304" s="67">
        <v>27</v>
      </c>
      <c r="J304" s="67">
        <v>30</v>
      </c>
      <c r="K304" s="68">
        <f t="shared" si="89"/>
        <v>28.5</v>
      </c>
      <c r="L304" s="67">
        <v>27</v>
      </c>
      <c r="M304" s="67">
        <v>30</v>
      </c>
      <c r="N304" s="68">
        <f t="shared" si="90"/>
        <v>28.5</v>
      </c>
      <c r="O304" s="67">
        <v>27</v>
      </c>
      <c r="P304" s="67">
        <v>30</v>
      </c>
      <c r="Q304" s="68">
        <f t="shared" si="91"/>
        <v>28.5</v>
      </c>
      <c r="R304" s="67">
        <v>27</v>
      </c>
      <c r="S304" s="67">
        <v>30</v>
      </c>
      <c r="T304" s="68">
        <f t="shared" si="92"/>
        <v>28.5</v>
      </c>
      <c r="U304" s="67">
        <v>27</v>
      </c>
      <c r="V304" s="67">
        <v>30</v>
      </c>
      <c r="W304" s="68">
        <f t="shared" si="93"/>
        <v>28.5</v>
      </c>
      <c r="X304" s="67">
        <v>27</v>
      </c>
      <c r="Y304" s="67">
        <v>30</v>
      </c>
      <c r="Z304" s="68">
        <f t="shared" si="94"/>
        <v>28.5</v>
      </c>
      <c r="AA304" s="67">
        <v>27</v>
      </c>
      <c r="AB304" s="67">
        <v>30</v>
      </c>
      <c r="AC304" s="68">
        <f t="shared" si="95"/>
        <v>28.5</v>
      </c>
      <c r="AD304" s="67">
        <v>25.8</v>
      </c>
      <c r="AE304" s="67">
        <v>28.8</v>
      </c>
      <c r="AF304" s="68">
        <f t="shared" si="96"/>
        <v>27.3</v>
      </c>
      <c r="AG304" s="67">
        <v>25.8</v>
      </c>
      <c r="AH304" s="67">
        <v>28.8</v>
      </c>
      <c r="AI304" s="68">
        <f t="shared" si="97"/>
        <v>27.3</v>
      </c>
      <c r="AJ304" s="67">
        <v>25.8</v>
      </c>
      <c r="AK304" s="67">
        <v>28.8</v>
      </c>
      <c r="AL304" s="68">
        <f t="shared" si="98"/>
        <v>27.3</v>
      </c>
    </row>
    <row r="305" spans="1:38" ht="12.75">
      <c r="A305" s="18" t="s">
        <v>251</v>
      </c>
      <c r="B305" s="27" t="s">
        <v>10</v>
      </c>
      <c r="C305" s="67"/>
      <c r="D305" s="67"/>
      <c r="E305" s="68" t="str">
        <f aca="true" t="shared" si="99" ref="E305:E318">IF(SUM(C305+D305)=0,"-",AVERAGE(C305:D305))</f>
        <v>-</v>
      </c>
      <c r="F305" s="67"/>
      <c r="G305" s="67"/>
      <c r="H305" s="68" t="str">
        <f t="shared" si="88"/>
        <v>-</v>
      </c>
      <c r="I305" s="67"/>
      <c r="J305" s="67"/>
      <c r="K305" s="68" t="str">
        <f t="shared" si="89"/>
        <v>-</v>
      </c>
      <c r="L305" s="67"/>
      <c r="M305" s="67"/>
      <c r="N305" s="68" t="str">
        <f t="shared" si="90"/>
        <v>-</v>
      </c>
      <c r="O305" s="67"/>
      <c r="P305" s="67"/>
      <c r="Q305" s="68" t="str">
        <f aca="true" t="shared" si="100" ref="Q305:Q318">IF(SUM(O305+P305)=0,"-",AVERAGE(O305:P305))</f>
        <v>-</v>
      </c>
      <c r="R305" s="67"/>
      <c r="S305" s="67"/>
      <c r="T305" s="68" t="str">
        <f t="shared" si="92"/>
        <v>-</v>
      </c>
      <c r="U305" s="67"/>
      <c r="V305" s="67"/>
      <c r="W305" s="68" t="str">
        <f t="shared" si="93"/>
        <v>-</v>
      </c>
      <c r="X305" s="67"/>
      <c r="Y305" s="67"/>
      <c r="Z305" s="68" t="str">
        <f t="shared" si="94"/>
        <v>-</v>
      </c>
      <c r="AA305" s="67"/>
      <c r="AB305" s="67"/>
      <c r="AC305" s="68" t="str">
        <f t="shared" si="95"/>
        <v>-</v>
      </c>
      <c r="AD305" s="67"/>
      <c r="AE305" s="67"/>
      <c r="AF305" s="68" t="str">
        <f t="shared" si="96"/>
        <v>-</v>
      </c>
      <c r="AG305" s="67"/>
      <c r="AH305" s="67"/>
      <c r="AI305" s="68" t="str">
        <f t="shared" si="97"/>
        <v>-</v>
      </c>
      <c r="AJ305" s="67"/>
      <c r="AK305" s="67"/>
      <c r="AL305" s="68" t="str">
        <f t="shared" si="98"/>
        <v>-</v>
      </c>
    </row>
    <row r="306" spans="1:38" ht="12.75">
      <c r="A306" s="18"/>
      <c r="B306" s="25"/>
      <c r="C306" s="67"/>
      <c r="D306" s="67"/>
      <c r="E306" s="68" t="str">
        <f t="shared" si="99"/>
        <v>-</v>
      </c>
      <c r="F306" s="67"/>
      <c r="G306" s="67"/>
      <c r="H306" s="68" t="str">
        <f t="shared" si="88"/>
        <v>-</v>
      </c>
      <c r="I306" s="67"/>
      <c r="J306" s="67"/>
      <c r="K306" s="68" t="str">
        <f t="shared" si="89"/>
        <v>-</v>
      </c>
      <c r="L306" s="67"/>
      <c r="M306" s="67"/>
      <c r="N306" s="68" t="str">
        <f t="shared" si="90"/>
        <v>-</v>
      </c>
      <c r="O306" s="67"/>
      <c r="P306" s="67"/>
      <c r="Q306" s="68" t="str">
        <f t="shared" si="100"/>
        <v>-</v>
      </c>
      <c r="R306" s="67"/>
      <c r="S306" s="67"/>
      <c r="T306" s="68" t="str">
        <f t="shared" si="92"/>
        <v>-</v>
      </c>
      <c r="U306" s="67"/>
      <c r="V306" s="67"/>
      <c r="W306" s="68" t="str">
        <f t="shared" si="93"/>
        <v>-</v>
      </c>
      <c r="X306" s="67"/>
      <c r="Y306" s="67"/>
      <c r="Z306" s="68" t="str">
        <f t="shared" si="94"/>
        <v>-</v>
      </c>
      <c r="AA306" s="67"/>
      <c r="AB306" s="67"/>
      <c r="AC306" s="68" t="str">
        <f t="shared" si="95"/>
        <v>-</v>
      </c>
      <c r="AD306" s="67"/>
      <c r="AE306" s="67"/>
      <c r="AF306" s="68" t="str">
        <f t="shared" si="96"/>
        <v>-</v>
      </c>
      <c r="AG306" s="67"/>
      <c r="AH306" s="67"/>
      <c r="AI306" s="68" t="str">
        <f t="shared" si="97"/>
        <v>-</v>
      </c>
      <c r="AJ306" s="67"/>
      <c r="AK306" s="67"/>
      <c r="AL306" s="68" t="str">
        <f t="shared" si="98"/>
        <v>-</v>
      </c>
    </row>
    <row r="307" spans="1:38" ht="12.75">
      <c r="A307" s="15" t="s">
        <v>252</v>
      </c>
      <c r="B307" s="25"/>
      <c r="C307" s="67"/>
      <c r="D307" s="67"/>
      <c r="E307" s="68" t="str">
        <f t="shared" si="99"/>
        <v>-</v>
      </c>
      <c r="F307" s="67"/>
      <c r="G307" s="67"/>
      <c r="H307" s="68" t="str">
        <f t="shared" si="88"/>
        <v>-</v>
      </c>
      <c r="I307" s="67"/>
      <c r="J307" s="67"/>
      <c r="K307" s="68" t="str">
        <f t="shared" si="89"/>
        <v>-</v>
      </c>
      <c r="L307" s="67"/>
      <c r="M307" s="67"/>
      <c r="N307" s="68" t="str">
        <f t="shared" si="90"/>
        <v>-</v>
      </c>
      <c r="O307" s="67"/>
      <c r="P307" s="67"/>
      <c r="Q307" s="68" t="str">
        <f t="shared" si="100"/>
        <v>-</v>
      </c>
      <c r="R307" s="67"/>
      <c r="S307" s="67"/>
      <c r="T307" s="68" t="str">
        <f t="shared" si="92"/>
        <v>-</v>
      </c>
      <c r="U307" s="67"/>
      <c r="V307" s="67"/>
      <c r="W307" s="68" t="str">
        <f t="shared" si="93"/>
        <v>-</v>
      </c>
      <c r="X307" s="67"/>
      <c r="Y307" s="67"/>
      <c r="Z307" s="68" t="str">
        <f t="shared" si="94"/>
        <v>-</v>
      </c>
      <c r="AA307" s="67"/>
      <c r="AB307" s="67"/>
      <c r="AC307" s="68" t="str">
        <f t="shared" si="95"/>
        <v>-</v>
      </c>
      <c r="AD307" s="67"/>
      <c r="AE307" s="67"/>
      <c r="AF307" s="68" t="str">
        <f t="shared" si="96"/>
        <v>-</v>
      </c>
      <c r="AG307" s="67"/>
      <c r="AH307" s="67"/>
      <c r="AI307" s="68" t="str">
        <f t="shared" si="97"/>
        <v>-</v>
      </c>
      <c r="AJ307" s="67"/>
      <c r="AK307" s="67"/>
      <c r="AL307" s="68" t="str">
        <f t="shared" si="98"/>
        <v>-</v>
      </c>
    </row>
    <row r="308" spans="1:38" ht="12.75">
      <c r="A308" s="33" t="s">
        <v>253</v>
      </c>
      <c r="B308" s="25"/>
      <c r="C308" s="67"/>
      <c r="D308" s="67"/>
      <c r="E308" s="68" t="str">
        <f t="shared" si="99"/>
        <v>-</v>
      </c>
      <c r="F308" s="67"/>
      <c r="G308" s="67"/>
      <c r="H308" s="68" t="str">
        <f t="shared" si="88"/>
        <v>-</v>
      </c>
      <c r="I308" s="67"/>
      <c r="J308" s="67"/>
      <c r="K308" s="68" t="str">
        <f t="shared" si="89"/>
        <v>-</v>
      </c>
      <c r="L308" s="67"/>
      <c r="M308" s="67"/>
      <c r="N308" s="68" t="str">
        <f t="shared" si="90"/>
        <v>-</v>
      </c>
      <c r="O308" s="67"/>
      <c r="P308" s="67"/>
      <c r="Q308" s="68" t="str">
        <f t="shared" si="100"/>
        <v>-</v>
      </c>
      <c r="R308" s="67"/>
      <c r="S308" s="67"/>
      <c r="T308" s="68" t="str">
        <f t="shared" si="92"/>
        <v>-</v>
      </c>
      <c r="U308" s="67"/>
      <c r="V308" s="67"/>
      <c r="W308" s="68" t="str">
        <f t="shared" si="93"/>
        <v>-</v>
      </c>
      <c r="X308" s="67"/>
      <c r="Y308" s="67"/>
      <c r="Z308" s="68" t="str">
        <f t="shared" si="94"/>
        <v>-</v>
      </c>
      <c r="AA308" s="67"/>
      <c r="AB308" s="67"/>
      <c r="AC308" s="68" t="str">
        <f t="shared" si="95"/>
        <v>-</v>
      </c>
      <c r="AD308" s="67"/>
      <c r="AE308" s="67"/>
      <c r="AF308" s="68" t="str">
        <f t="shared" si="96"/>
        <v>-</v>
      </c>
      <c r="AG308" s="67"/>
      <c r="AH308" s="67"/>
      <c r="AI308" s="68" t="str">
        <f t="shared" si="97"/>
        <v>-</v>
      </c>
      <c r="AJ308" s="67"/>
      <c r="AK308" s="67"/>
      <c r="AL308" s="68" t="str">
        <f t="shared" si="98"/>
        <v>-</v>
      </c>
    </row>
    <row r="309" spans="1:38" ht="12.75">
      <c r="A309" s="18"/>
      <c r="B309" s="30"/>
      <c r="C309" s="69"/>
      <c r="D309" s="67"/>
      <c r="E309" s="68" t="str">
        <f t="shared" si="99"/>
        <v>-</v>
      </c>
      <c r="F309" s="69"/>
      <c r="G309" s="67"/>
      <c r="H309" s="68" t="str">
        <f t="shared" si="88"/>
        <v>-</v>
      </c>
      <c r="I309" s="69"/>
      <c r="J309" s="67"/>
      <c r="K309" s="68" t="str">
        <f t="shared" si="89"/>
        <v>-</v>
      </c>
      <c r="L309" s="69"/>
      <c r="M309" s="67"/>
      <c r="N309" s="68" t="str">
        <f t="shared" si="90"/>
        <v>-</v>
      </c>
      <c r="O309" s="69"/>
      <c r="P309" s="67"/>
      <c r="Q309" s="68" t="str">
        <f t="shared" si="100"/>
        <v>-</v>
      </c>
      <c r="R309" s="69"/>
      <c r="S309" s="67"/>
      <c r="T309" s="68" t="str">
        <f t="shared" si="92"/>
        <v>-</v>
      </c>
      <c r="U309" s="69"/>
      <c r="V309" s="67"/>
      <c r="W309" s="68" t="str">
        <f t="shared" si="93"/>
        <v>-</v>
      </c>
      <c r="X309" s="69"/>
      <c r="Y309" s="67"/>
      <c r="Z309" s="68" t="str">
        <f t="shared" si="94"/>
        <v>-</v>
      </c>
      <c r="AA309" s="69"/>
      <c r="AB309" s="67"/>
      <c r="AC309" s="68" t="str">
        <f t="shared" si="95"/>
        <v>-</v>
      </c>
      <c r="AD309" s="69"/>
      <c r="AE309" s="67"/>
      <c r="AF309" s="68" t="str">
        <f t="shared" si="96"/>
        <v>-</v>
      </c>
      <c r="AG309" s="69"/>
      <c r="AH309" s="67"/>
      <c r="AI309" s="68" t="str">
        <f t="shared" si="97"/>
        <v>-</v>
      </c>
      <c r="AJ309" s="69"/>
      <c r="AK309" s="67"/>
      <c r="AL309" s="68" t="str">
        <f t="shared" si="98"/>
        <v>-</v>
      </c>
    </row>
    <row r="310" spans="1:38" ht="12.75">
      <c r="A310" s="20" t="s">
        <v>254</v>
      </c>
      <c r="B310" s="25"/>
      <c r="C310" s="67"/>
      <c r="D310" s="67"/>
      <c r="E310" s="68" t="str">
        <f t="shared" si="99"/>
        <v>-</v>
      </c>
      <c r="F310" s="67"/>
      <c r="G310" s="67"/>
      <c r="H310" s="68" t="str">
        <f t="shared" si="88"/>
        <v>-</v>
      </c>
      <c r="I310" s="67"/>
      <c r="J310" s="67"/>
      <c r="K310" s="68" t="str">
        <f t="shared" si="89"/>
        <v>-</v>
      </c>
      <c r="L310" s="67"/>
      <c r="M310" s="67"/>
      <c r="N310" s="68" t="str">
        <f t="shared" si="90"/>
        <v>-</v>
      </c>
      <c r="O310" s="67"/>
      <c r="P310" s="67"/>
      <c r="Q310" s="68" t="str">
        <f t="shared" si="100"/>
        <v>-</v>
      </c>
      <c r="R310" s="67"/>
      <c r="S310" s="67"/>
      <c r="T310" s="68" t="str">
        <f t="shared" si="92"/>
        <v>-</v>
      </c>
      <c r="U310" s="67"/>
      <c r="V310" s="67"/>
      <c r="W310" s="68" t="str">
        <f t="shared" si="93"/>
        <v>-</v>
      </c>
      <c r="X310" s="67"/>
      <c r="Y310" s="67"/>
      <c r="Z310" s="68" t="str">
        <f t="shared" si="94"/>
        <v>-</v>
      </c>
      <c r="AA310" s="67"/>
      <c r="AB310" s="67"/>
      <c r="AC310" s="68" t="str">
        <f t="shared" si="95"/>
        <v>-</v>
      </c>
      <c r="AD310" s="67"/>
      <c r="AE310" s="67"/>
      <c r="AF310" s="68" t="str">
        <f t="shared" si="96"/>
        <v>-</v>
      </c>
      <c r="AG310" s="67"/>
      <c r="AH310" s="67"/>
      <c r="AI310" s="68" t="str">
        <f t="shared" si="97"/>
        <v>-</v>
      </c>
      <c r="AJ310" s="67"/>
      <c r="AK310" s="67"/>
      <c r="AL310" s="68" t="str">
        <f t="shared" si="98"/>
        <v>-</v>
      </c>
    </row>
    <row r="311" spans="1:38" ht="12.75">
      <c r="A311" s="18" t="s">
        <v>534</v>
      </c>
      <c r="B311" s="28" t="s">
        <v>320</v>
      </c>
      <c r="C311" s="69">
        <v>50</v>
      </c>
      <c r="D311" s="67">
        <v>90</v>
      </c>
      <c r="E311" s="68">
        <f t="shared" si="99"/>
        <v>70</v>
      </c>
      <c r="F311" s="69">
        <v>50</v>
      </c>
      <c r="G311" s="67">
        <v>90</v>
      </c>
      <c r="H311" s="68">
        <f t="shared" si="88"/>
        <v>70</v>
      </c>
      <c r="I311" s="69">
        <v>50</v>
      </c>
      <c r="J311" s="67">
        <v>90</v>
      </c>
      <c r="K311" s="68">
        <f t="shared" si="89"/>
        <v>70</v>
      </c>
      <c r="L311" s="69">
        <v>50</v>
      </c>
      <c r="M311" s="67">
        <v>90</v>
      </c>
      <c r="N311" s="68">
        <f t="shared" si="90"/>
        <v>70</v>
      </c>
      <c r="O311" s="69">
        <v>50</v>
      </c>
      <c r="P311" s="67">
        <v>90</v>
      </c>
      <c r="Q311" s="68">
        <f t="shared" si="100"/>
        <v>70</v>
      </c>
      <c r="R311" s="69">
        <v>50</v>
      </c>
      <c r="S311" s="67">
        <v>90</v>
      </c>
      <c r="T311" s="68">
        <f t="shared" si="92"/>
        <v>70</v>
      </c>
      <c r="U311" s="69">
        <v>50</v>
      </c>
      <c r="V311" s="67">
        <v>90</v>
      </c>
      <c r="W311" s="68">
        <f t="shared" si="93"/>
        <v>70</v>
      </c>
      <c r="X311" s="69">
        <v>50</v>
      </c>
      <c r="Y311" s="67">
        <v>90</v>
      </c>
      <c r="Z311" s="68">
        <f t="shared" si="94"/>
        <v>70</v>
      </c>
      <c r="AA311" s="69">
        <v>50</v>
      </c>
      <c r="AB311" s="67">
        <v>90</v>
      </c>
      <c r="AC311" s="68">
        <f t="shared" si="95"/>
        <v>70</v>
      </c>
      <c r="AD311" s="69">
        <v>50</v>
      </c>
      <c r="AE311" s="67">
        <v>90</v>
      </c>
      <c r="AF311" s="68">
        <f t="shared" si="96"/>
        <v>70</v>
      </c>
      <c r="AG311" s="69">
        <v>50</v>
      </c>
      <c r="AH311" s="67">
        <v>90</v>
      </c>
      <c r="AI311" s="68">
        <f t="shared" si="97"/>
        <v>70</v>
      </c>
      <c r="AJ311" s="69">
        <v>50</v>
      </c>
      <c r="AK311" s="67">
        <v>90</v>
      </c>
      <c r="AL311" s="68">
        <f t="shared" si="98"/>
        <v>70</v>
      </c>
    </row>
    <row r="312" spans="1:38" ht="12.75">
      <c r="A312" s="18" t="s">
        <v>535</v>
      </c>
      <c r="B312" s="28"/>
      <c r="C312" s="69">
        <v>120</v>
      </c>
      <c r="D312" s="67">
        <v>170</v>
      </c>
      <c r="E312" s="68">
        <f t="shared" si="99"/>
        <v>145</v>
      </c>
      <c r="F312" s="69">
        <v>120</v>
      </c>
      <c r="G312" s="67">
        <v>170</v>
      </c>
      <c r="H312" s="68">
        <f t="shared" si="88"/>
        <v>145</v>
      </c>
      <c r="I312" s="69">
        <v>120</v>
      </c>
      <c r="J312" s="67">
        <v>170</v>
      </c>
      <c r="K312" s="68">
        <f t="shared" si="89"/>
        <v>145</v>
      </c>
      <c r="L312" s="69">
        <v>120</v>
      </c>
      <c r="M312" s="67">
        <v>170</v>
      </c>
      <c r="N312" s="68">
        <f t="shared" si="90"/>
        <v>145</v>
      </c>
      <c r="O312" s="69">
        <v>120</v>
      </c>
      <c r="P312" s="67">
        <v>170</v>
      </c>
      <c r="Q312" s="68">
        <f t="shared" si="100"/>
        <v>145</v>
      </c>
      <c r="R312" s="69">
        <v>120</v>
      </c>
      <c r="S312" s="67">
        <v>170</v>
      </c>
      <c r="T312" s="68">
        <f t="shared" si="92"/>
        <v>145</v>
      </c>
      <c r="U312" s="69">
        <v>120</v>
      </c>
      <c r="V312" s="67">
        <v>170</v>
      </c>
      <c r="W312" s="68">
        <f t="shared" si="93"/>
        <v>145</v>
      </c>
      <c r="X312" s="69">
        <v>120</v>
      </c>
      <c r="Y312" s="67">
        <v>170</v>
      </c>
      <c r="Z312" s="68">
        <f t="shared" si="94"/>
        <v>145</v>
      </c>
      <c r="AA312" s="69">
        <v>120</v>
      </c>
      <c r="AB312" s="67">
        <v>170</v>
      </c>
      <c r="AC312" s="68">
        <f t="shared" si="95"/>
        <v>145</v>
      </c>
      <c r="AD312" s="69">
        <v>120</v>
      </c>
      <c r="AE312" s="67">
        <v>170</v>
      </c>
      <c r="AF312" s="68">
        <f t="shared" si="96"/>
        <v>145</v>
      </c>
      <c r="AG312" s="69">
        <v>120</v>
      </c>
      <c r="AH312" s="67">
        <v>170</v>
      </c>
      <c r="AI312" s="68">
        <f t="shared" si="97"/>
        <v>145</v>
      </c>
      <c r="AJ312" s="69">
        <v>120</v>
      </c>
      <c r="AK312" s="67">
        <v>170</v>
      </c>
      <c r="AL312" s="68">
        <f t="shared" si="98"/>
        <v>145</v>
      </c>
    </row>
    <row r="313" spans="1:38" ht="12.75">
      <c r="A313" s="18" t="s">
        <v>536</v>
      </c>
      <c r="B313" s="27" t="s">
        <v>10</v>
      </c>
      <c r="C313" s="67">
        <v>170</v>
      </c>
      <c r="D313" s="67">
        <v>190</v>
      </c>
      <c r="E313" s="68">
        <f t="shared" si="99"/>
        <v>180</v>
      </c>
      <c r="F313" s="67">
        <v>170</v>
      </c>
      <c r="G313" s="67">
        <v>190</v>
      </c>
      <c r="H313" s="68">
        <f t="shared" si="88"/>
        <v>180</v>
      </c>
      <c r="I313" s="67">
        <v>170</v>
      </c>
      <c r="J313" s="67">
        <v>190</v>
      </c>
      <c r="K313" s="68">
        <f t="shared" si="89"/>
        <v>180</v>
      </c>
      <c r="L313" s="67">
        <v>170</v>
      </c>
      <c r="M313" s="67">
        <v>190</v>
      </c>
      <c r="N313" s="68">
        <f t="shared" si="90"/>
        <v>180</v>
      </c>
      <c r="O313" s="67">
        <v>170</v>
      </c>
      <c r="P313" s="67">
        <v>190</v>
      </c>
      <c r="Q313" s="68">
        <f t="shared" si="100"/>
        <v>180</v>
      </c>
      <c r="R313" s="67">
        <v>170</v>
      </c>
      <c r="S313" s="67">
        <v>190</v>
      </c>
      <c r="T313" s="68">
        <f t="shared" si="92"/>
        <v>180</v>
      </c>
      <c r="U313" s="67">
        <v>170</v>
      </c>
      <c r="V313" s="67">
        <v>190</v>
      </c>
      <c r="W313" s="68">
        <f t="shared" si="93"/>
        <v>180</v>
      </c>
      <c r="X313" s="67">
        <v>170</v>
      </c>
      <c r="Y313" s="67">
        <v>190</v>
      </c>
      <c r="Z313" s="68">
        <f t="shared" si="94"/>
        <v>180</v>
      </c>
      <c r="AA313" s="67">
        <v>170</v>
      </c>
      <c r="AB313" s="67">
        <v>190</v>
      </c>
      <c r="AC313" s="68">
        <f t="shared" si="95"/>
        <v>180</v>
      </c>
      <c r="AD313" s="67">
        <v>170</v>
      </c>
      <c r="AE313" s="67">
        <v>190</v>
      </c>
      <c r="AF313" s="68">
        <f t="shared" si="96"/>
        <v>180</v>
      </c>
      <c r="AG313" s="67">
        <v>170</v>
      </c>
      <c r="AH313" s="67">
        <v>190</v>
      </c>
      <c r="AI313" s="68">
        <f t="shared" si="97"/>
        <v>180</v>
      </c>
      <c r="AJ313" s="67">
        <v>170</v>
      </c>
      <c r="AK313" s="67">
        <v>190</v>
      </c>
      <c r="AL313" s="68">
        <f t="shared" si="98"/>
        <v>180</v>
      </c>
    </row>
    <row r="314" spans="1:38" ht="12.75">
      <c r="A314" s="18" t="s">
        <v>543</v>
      </c>
      <c r="B314" s="27"/>
      <c r="C314" s="67">
        <v>200</v>
      </c>
      <c r="D314" s="67">
        <v>250</v>
      </c>
      <c r="E314" s="68">
        <f t="shared" si="99"/>
        <v>225</v>
      </c>
      <c r="F314" s="67">
        <v>200</v>
      </c>
      <c r="G314" s="67">
        <v>250</v>
      </c>
      <c r="H314" s="68">
        <f t="shared" si="88"/>
        <v>225</v>
      </c>
      <c r="I314" s="67">
        <v>200</v>
      </c>
      <c r="J314" s="67">
        <v>250</v>
      </c>
      <c r="K314" s="68">
        <f t="shared" si="89"/>
        <v>225</v>
      </c>
      <c r="L314" s="67">
        <v>200</v>
      </c>
      <c r="M314" s="67">
        <v>250</v>
      </c>
      <c r="N314" s="68">
        <f t="shared" si="90"/>
        <v>225</v>
      </c>
      <c r="O314" s="67">
        <v>200</v>
      </c>
      <c r="P314" s="67">
        <v>250</v>
      </c>
      <c r="Q314" s="68">
        <f t="shared" si="100"/>
        <v>225</v>
      </c>
      <c r="R314" s="67">
        <v>200</v>
      </c>
      <c r="S314" s="67">
        <v>250</v>
      </c>
      <c r="T314" s="68">
        <f t="shared" si="92"/>
        <v>225</v>
      </c>
      <c r="U314" s="67">
        <v>200</v>
      </c>
      <c r="V314" s="67">
        <v>250</v>
      </c>
      <c r="W314" s="68">
        <f t="shared" si="93"/>
        <v>225</v>
      </c>
      <c r="X314" s="67">
        <v>200</v>
      </c>
      <c r="Y314" s="67">
        <v>250</v>
      </c>
      <c r="Z314" s="68">
        <f t="shared" si="94"/>
        <v>225</v>
      </c>
      <c r="AA314" s="67">
        <v>200</v>
      </c>
      <c r="AB314" s="67">
        <v>250</v>
      </c>
      <c r="AC314" s="68">
        <f t="shared" si="95"/>
        <v>225</v>
      </c>
      <c r="AD314" s="67">
        <v>200</v>
      </c>
      <c r="AE314" s="67">
        <v>250</v>
      </c>
      <c r="AF314" s="68">
        <f t="shared" si="96"/>
        <v>225</v>
      </c>
      <c r="AG314" s="67">
        <v>200</v>
      </c>
      <c r="AH314" s="67">
        <v>250</v>
      </c>
      <c r="AI314" s="68">
        <f t="shared" si="97"/>
        <v>225</v>
      </c>
      <c r="AJ314" s="67">
        <v>200</v>
      </c>
      <c r="AK314" s="67">
        <v>250</v>
      </c>
      <c r="AL314" s="68">
        <f t="shared" si="98"/>
        <v>225</v>
      </c>
    </row>
    <row r="315" spans="1:38" ht="12.75">
      <c r="A315" s="18" t="s">
        <v>557</v>
      </c>
      <c r="B315" s="27" t="s">
        <v>10</v>
      </c>
      <c r="C315" s="67">
        <v>413.17</v>
      </c>
      <c r="D315" s="67">
        <v>516.46</v>
      </c>
      <c r="E315" s="68">
        <f t="shared" si="99"/>
        <v>464.81500000000005</v>
      </c>
      <c r="F315" s="67">
        <v>413.17</v>
      </c>
      <c r="G315" s="67">
        <v>516.46</v>
      </c>
      <c r="H315" s="68">
        <f t="shared" si="88"/>
        <v>464.81500000000005</v>
      </c>
      <c r="I315" s="67">
        <v>413.17</v>
      </c>
      <c r="J315" s="67">
        <v>516.46</v>
      </c>
      <c r="K315" s="68">
        <f t="shared" si="89"/>
        <v>464.81500000000005</v>
      </c>
      <c r="L315" s="67">
        <v>413.17</v>
      </c>
      <c r="M315" s="67">
        <v>516.46</v>
      </c>
      <c r="N315" s="68">
        <f t="shared" si="90"/>
        <v>464.81500000000005</v>
      </c>
      <c r="O315" s="67">
        <v>413.17</v>
      </c>
      <c r="P315" s="67">
        <v>516.46</v>
      </c>
      <c r="Q315" s="68">
        <f t="shared" si="100"/>
        <v>464.81500000000005</v>
      </c>
      <c r="R315" s="67">
        <v>413.17</v>
      </c>
      <c r="S315" s="67">
        <v>516.46</v>
      </c>
      <c r="T315" s="68">
        <f t="shared" si="92"/>
        <v>464.81500000000005</v>
      </c>
      <c r="U315" s="67">
        <v>413.17</v>
      </c>
      <c r="V315" s="67">
        <v>516.46</v>
      </c>
      <c r="W315" s="68">
        <f t="shared" si="93"/>
        <v>464.81500000000005</v>
      </c>
      <c r="X315" s="67">
        <v>413.17</v>
      </c>
      <c r="Y315" s="67">
        <v>516.46</v>
      </c>
      <c r="Z315" s="68">
        <f t="shared" si="94"/>
        <v>464.81500000000005</v>
      </c>
      <c r="AA315" s="67">
        <v>413.17</v>
      </c>
      <c r="AB315" s="67">
        <v>516.46</v>
      </c>
      <c r="AC315" s="68">
        <f t="shared" si="95"/>
        <v>464.81500000000005</v>
      </c>
      <c r="AD315" s="67">
        <v>413.17</v>
      </c>
      <c r="AE315" s="67">
        <v>516.46</v>
      </c>
      <c r="AF315" s="68">
        <f t="shared" si="96"/>
        <v>464.81500000000005</v>
      </c>
      <c r="AG315" s="67">
        <v>413.17</v>
      </c>
      <c r="AH315" s="67">
        <v>516.46</v>
      </c>
      <c r="AI315" s="68">
        <f t="shared" si="97"/>
        <v>464.81500000000005</v>
      </c>
      <c r="AJ315" s="67">
        <v>413.17</v>
      </c>
      <c r="AK315" s="67">
        <v>516.46</v>
      </c>
      <c r="AL315" s="68">
        <f t="shared" si="98"/>
        <v>464.81500000000005</v>
      </c>
    </row>
    <row r="316" spans="1:38" ht="12.75">
      <c r="A316" s="32" t="s">
        <v>558</v>
      </c>
      <c r="B316" s="29" t="s">
        <v>10</v>
      </c>
      <c r="C316" s="70">
        <v>929.62</v>
      </c>
      <c r="D316" s="70">
        <v>1394.43</v>
      </c>
      <c r="E316" s="71">
        <f t="shared" si="99"/>
        <v>1162.025</v>
      </c>
      <c r="F316" s="70">
        <v>929.62</v>
      </c>
      <c r="G316" s="70">
        <v>1394.43</v>
      </c>
      <c r="H316" s="71">
        <f t="shared" si="88"/>
        <v>1162.025</v>
      </c>
      <c r="I316" s="70">
        <v>929.62</v>
      </c>
      <c r="J316" s="70">
        <v>1394.43</v>
      </c>
      <c r="K316" s="71">
        <f t="shared" si="89"/>
        <v>1162.025</v>
      </c>
      <c r="L316" s="70">
        <v>929.62</v>
      </c>
      <c r="M316" s="70">
        <v>1394.43</v>
      </c>
      <c r="N316" s="71">
        <f t="shared" si="90"/>
        <v>1162.025</v>
      </c>
      <c r="O316" s="70">
        <v>929.62</v>
      </c>
      <c r="P316" s="70">
        <v>1394.43</v>
      </c>
      <c r="Q316" s="71">
        <f t="shared" si="100"/>
        <v>1162.025</v>
      </c>
      <c r="R316" s="70">
        <v>929.62</v>
      </c>
      <c r="S316" s="70">
        <v>1394.43</v>
      </c>
      <c r="T316" s="71">
        <f t="shared" si="92"/>
        <v>1162.025</v>
      </c>
      <c r="U316" s="70">
        <v>929.62</v>
      </c>
      <c r="V316" s="70">
        <v>1394.43</v>
      </c>
      <c r="W316" s="71">
        <f t="shared" si="93"/>
        <v>1162.025</v>
      </c>
      <c r="X316" s="70">
        <v>929.62</v>
      </c>
      <c r="Y316" s="70">
        <v>1394.43</v>
      </c>
      <c r="Z316" s="71">
        <f t="shared" si="94"/>
        <v>1162.025</v>
      </c>
      <c r="AA316" s="70">
        <v>929.62</v>
      </c>
      <c r="AB316" s="70">
        <v>1394.43</v>
      </c>
      <c r="AC316" s="71">
        <f t="shared" si="95"/>
        <v>1162.025</v>
      </c>
      <c r="AD316" s="70">
        <v>929.62</v>
      </c>
      <c r="AE316" s="70">
        <v>1394.43</v>
      </c>
      <c r="AF316" s="71">
        <f t="shared" si="96"/>
        <v>1162.025</v>
      </c>
      <c r="AG316" s="70">
        <v>929.62</v>
      </c>
      <c r="AH316" s="70">
        <v>1394.43</v>
      </c>
      <c r="AI316" s="71">
        <f t="shared" si="97"/>
        <v>1162.025</v>
      </c>
      <c r="AJ316" s="70">
        <v>929.62</v>
      </c>
      <c r="AK316" s="70">
        <v>1394.43</v>
      </c>
      <c r="AL316" s="71">
        <f t="shared" si="98"/>
        <v>1162.025</v>
      </c>
    </row>
    <row r="317" spans="1:38" ht="12.75">
      <c r="A317" s="18" t="s">
        <v>256</v>
      </c>
      <c r="B317" s="27" t="s">
        <v>10</v>
      </c>
      <c r="C317" s="67">
        <v>340</v>
      </c>
      <c r="D317" s="67">
        <v>400</v>
      </c>
      <c r="E317" s="68">
        <f t="shared" si="99"/>
        <v>370</v>
      </c>
      <c r="F317" s="67">
        <v>340</v>
      </c>
      <c r="G317" s="67">
        <v>400</v>
      </c>
      <c r="H317" s="68">
        <f t="shared" si="88"/>
        <v>370</v>
      </c>
      <c r="I317" s="67">
        <v>340</v>
      </c>
      <c r="J317" s="67">
        <v>400</v>
      </c>
      <c r="K317" s="68">
        <f t="shared" si="89"/>
        <v>370</v>
      </c>
      <c r="L317" s="67">
        <v>340</v>
      </c>
      <c r="M317" s="67">
        <v>400</v>
      </c>
      <c r="N317" s="68">
        <f t="shared" si="90"/>
        <v>370</v>
      </c>
      <c r="O317" s="67">
        <v>340</v>
      </c>
      <c r="P317" s="67">
        <v>400</v>
      </c>
      <c r="Q317" s="68">
        <f t="shared" si="100"/>
        <v>370</v>
      </c>
      <c r="R317" s="67">
        <v>340</v>
      </c>
      <c r="S317" s="67">
        <v>400</v>
      </c>
      <c r="T317" s="68">
        <f t="shared" si="92"/>
        <v>370</v>
      </c>
      <c r="U317" s="67">
        <v>340</v>
      </c>
      <c r="V317" s="67">
        <v>400</v>
      </c>
      <c r="W317" s="68">
        <f t="shared" si="93"/>
        <v>370</v>
      </c>
      <c r="X317" s="67">
        <v>340</v>
      </c>
      <c r="Y317" s="67">
        <v>400</v>
      </c>
      <c r="Z317" s="68">
        <f t="shared" si="94"/>
        <v>370</v>
      </c>
      <c r="AA317" s="67">
        <v>340</v>
      </c>
      <c r="AB317" s="67">
        <v>400</v>
      </c>
      <c r="AC317" s="68">
        <f t="shared" si="95"/>
        <v>370</v>
      </c>
      <c r="AD317" s="67">
        <v>340</v>
      </c>
      <c r="AE317" s="67">
        <v>400</v>
      </c>
      <c r="AF317" s="68">
        <f t="shared" si="96"/>
        <v>370</v>
      </c>
      <c r="AG317" s="67">
        <v>340</v>
      </c>
      <c r="AH317" s="67">
        <v>400</v>
      </c>
      <c r="AI317" s="68">
        <f t="shared" si="97"/>
        <v>370</v>
      </c>
      <c r="AJ317" s="67">
        <v>340</v>
      </c>
      <c r="AK317" s="67">
        <v>400</v>
      </c>
      <c r="AL317" s="68">
        <f t="shared" si="98"/>
        <v>370</v>
      </c>
    </row>
    <row r="318" spans="1:38" ht="12.75">
      <c r="A318" s="32"/>
      <c r="B318" s="29" t="s">
        <v>10</v>
      </c>
      <c r="C318" s="70"/>
      <c r="D318" s="70"/>
      <c r="E318" s="71" t="str">
        <f t="shared" si="99"/>
        <v>-</v>
      </c>
      <c r="F318" s="70"/>
      <c r="G318" s="70"/>
      <c r="H318" s="71" t="str">
        <f t="shared" si="88"/>
        <v>-</v>
      </c>
      <c r="I318" s="70"/>
      <c r="J318" s="70"/>
      <c r="K318" s="71" t="str">
        <f t="shared" si="89"/>
        <v>-</v>
      </c>
      <c r="L318" s="70"/>
      <c r="M318" s="70"/>
      <c r="N318" s="71" t="str">
        <f t="shared" si="90"/>
        <v>-</v>
      </c>
      <c r="O318" s="70"/>
      <c r="P318" s="70"/>
      <c r="Q318" s="71" t="str">
        <f t="shared" si="100"/>
        <v>-</v>
      </c>
      <c r="R318" s="70"/>
      <c r="S318" s="70"/>
      <c r="T318" s="71" t="str">
        <f t="shared" si="92"/>
        <v>-</v>
      </c>
      <c r="U318" s="70"/>
      <c r="V318" s="70"/>
      <c r="W318" s="71" t="str">
        <f t="shared" si="93"/>
        <v>-</v>
      </c>
      <c r="X318" s="70"/>
      <c r="Y318" s="70"/>
      <c r="Z318" s="71" t="str">
        <f t="shared" si="94"/>
        <v>-</v>
      </c>
      <c r="AA318" s="70"/>
      <c r="AB318" s="70"/>
      <c r="AC318" s="71" t="str">
        <f t="shared" si="95"/>
        <v>-</v>
      </c>
      <c r="AD318" s="70"/>
      <c r="AE318" s="70"/>
      <c r="AF318" s="71" t="str">
        <f t="shared" si="96"/>
        <v>-</v>
      </c>
      <c r="AG318" s="70"/>
      <c r="AH318" s="70"/>
      <c r="AI318" s="71" t="str">
        <f t="shared" si="97"/>
        <v>-</v>
      </c>
      <c r="AJ318" s="70"/>
      <c r="AK318" s="70"/>
      <c r="AL318" s="71" t="str">
        <f t="shared" si="98"/>
        <v>-</v>
      </c>
    </row>
    <row r="319" spans="1:38" ht="12.75">
      <c r="A319" s="20" t="s">
        <v>257</v>
      </c>
      <c r="B319" s="25"/>
      <c r="C319" s="67"/>
      <c r="D319" s="67"/>
      <c r="E319" s="68"/>
      <c r="F319" s="67"/>
      <c r="G319" s="67"/>
      <c r="H319" s="68"/>
      <c r="I319" s="67"/>
      <c r="J319" s="67"/>
      <c r="K319" s="68"/>
      <c r="L319" s="67"/>
      <c r="M319" s="67"/>
      <c r="N319" s="68"/>
      <c r="O319" s="67"/>
      <c r="P319" s="67"/>
      <c r="Q319" s="68"/>
      <c r="R319" s="67"/>
      <c r="S319" s="67"/>
      <c r="T319" s="68"/>
      <c r="U319" s="67"/>
      <c r="V319" s="67"/>
      <c r="W319" s="68"/>
      <c r="X319" s="67"/>
      <c r="Y319" s="67"/>
      <c r="Z319" s="68"/>
      <c r="AA319" s="67"/>
      <c r="AB319" s="67"/>
      <c r="AC319" s="68"/>
      <c r="AD319" s="67"/>
      <c r="AE319" s="67"/>
      <c r="AF319" s="68"/>
      <c r="AG319" s="67"/>
      <c r="AH319" s="67"/>
      <c r="AI319" s="68"/>
      <c r="AJ319" s="67"/>
      <c r="AK319" s="67"/>
      <c r="AL319" s="68"/>
    </row>
    <row r="320" spans="1:38" ht="12.75">
      <c r="A320" s="18" t="s">
        <v>255</v>
      </c>
      <c r="B320" s="27" t="s">
        <v>320</v>
      </c>
      <c r="C320" s="67">
        <v>30</v>
      </c>
      <c r="D320" s="67">
        <v>50</v>
      </c>
      <c r="E320" s="68">
        <f aca="true" t="shared" si="101" ref="E320:E327">IF(SUM(C320+D320)=0,"-",AVERAGE(C320:D320))</f>
        <v>40</v>
      </c>
      <c r="F320" s="67">
        <v>30</v>
      </c>
      <c r="G320" s="67">
        <v>50</v>
      </c>
      <c r="H320" s="68">
        <f aca="true" t="shared" si="102" ref="H320:H327">IF(SUM(F320+G320)=0,"-",AVERAGE(F320:G320))</f>
        <v>40</v>
      </c>
      <c r="I320" s="67">
        <v>30</v>
      </c>
      <c r="J320" s="67">
        <v>50</v>
      </c>
      <c r="K320" s="68">
        <f aca="true" t="shared" si="103" ref="K320:K327">IF(SUM(I320+J320)=0,"-",AVERAGE(I320:J320))</f>
        <v>40</v>
      </c>
      <c r="L320" s="67">
        <v>30</v>
      </c>
      <c r="M320" s="67">
        <v>50</v>
      </c>
      <c r="N320" s="68">
        <f aca="true" t="shared" si="104" ref="N320:N327">IF(SUM(L320+M320)=0,"-",AVERAGE(L320:M320))</f>
        <v>40</v>
      </c>
      <c r="O320" s="67">
        <v>30</v>
      </c>
      <c r="P320" s="67">
        <v>50</v>
      </c>
      <c r="Q320" s="68">
        <f aca="true" t="shared" si="105" ref="Q320:Q327">IF(SUM(O320+P320)=0,"-",AVERAGE(O320:P320))</f>
        <v>40</v>
      </c>
      <c r="R320" s="67">
        <v>30</v>
      </c>
      <c r="S320" s="67">
        <v>50</v>
      </c>
      <c r="T320" s="68">
        <f aca="true" t="shared" si="106" ref="T320:T327">IF(SUM(R320+S320)=0,"-",AVERAGE(R320:S320))</f>
        <v>40</v>
      </c>
      <c r="U320" s="67">
        <v>30</v>
      </c>
      <c r="V320" s="67">
        <v>50</v>
      </c>
      <c r="W320" s="68">
        <f aca="true" t="shared" si="107" ref="W320:W327">IF(SUM(U320+V320)=0,"-",AVERAGE(U320:V320))</f>
        <v>40</v>
      </c>
      <c r="X320" s="67">
        <v>30</v>
      </c>
      <c r="Y320" s="67">
        <v>50</v>
      </c>
      <c r="Z320" s="68">
        <f aca="true" t="shared" si="108" ref="Z320:Z327">IF(SUM(X320+Y320)=0,"-",AVERAGE(X320:Y320))</f>
        <v>40</v>
      </c>
      <c r="AA320" s="67">
        <v>30</v>
      </c>
      <c r="AB320" s="67">
        <v>50</v>
      </c>
      <c r="AC320" s="68">
        <f aca="true" t="shared" si="109" ref="AC320:AC327">IF(SUM(AA320+AB320)=0,"-",AVERAGE(AA320:AB320))</f>
        <v>40</v>
      </c>
      <c r="AD320" s="67">
        <v>30</v>
      </c>
      <c r="AE320" s="67">
        <v>50</v>
      </c>
      <c r="AF320" s="68">
        <f aca="true" t="shared" si="110" ref="AF320:AF327">IF(SUM(AD320+AE320)=0,"-",AVERAGE(AD320:AE320))</f>
        <v>40</v>
      </c>
      <c r="AG320" s="67">
        <v>30</v>
      </c>
      <c r="AH320" s="67">
        <v>50</v>
      </c>
      <c r="AI320" s="68">
        <f aca="true" t="shared" si="111" ref="AI320:AI327">IF(SUM(AG320+AH320)=0,"-",AVERAGE(AG320:AH320))</f>
        <v>40</v>
      </c>
      <c r="AJ320" s="67">
        <v>30</v>
      </c>
      <c r="AK320" s="67">
        <v>50</v>
      </c>
      <c r="AL320" s="68">
        <f aca="true" t="shared" si="112" ref="AL320:AL327">IF(SUM(AJ320+AK320)=0,"-",AVERAGE(AJ320:AK320))</f>
        <v>40</v>
      </c>
    </row>
    <row r="321" spans="1:38" ht="12.75">
      <c r="A321" s="18" t="s">
        <v>514</v>
      </c>
      <c r="B321" s="27" t="s">
        <v>10</v>
      </c>
      <c r="C321" s="67">
        <v>160</v>
      </c>
      <c r="D321" s="67">
        <v>220</v>
      </c>
      <c r="E321" s="68">
        <f t="shared" si="101"/>
        <v>190</v>
      </c>
      <c r="F321" s="67">
        <v>160</v>
      </c>
      <c r="G321" s="67">
        <v>220</v>
      </c>
      <c r="H321" s="68">
        <f t="shared" si="102"/>
        <v>190</v>
      </c>
      <c r="I321" s="67">
        <v>160</v>
      </c>
      <c r="J321" s="67">
        <v>220</v>
      </c>
      <c r="K321" s="68">
        <f t="shared" si="103"/>
        <v>190</v>
      </c>
      <c r="L321" s="67">
        <v>160</v>
      </c>
      <c r="M321" s="67">
        <v>220</v>
      </c>
      <c r="N321" s="68">
        <f t="shared" si="104"/>
        <v>190</v>
      </c>
      <c r="O321" s="67">
        <v>160</v>
      </c>
      <c r="P321" s="67">
        <v>220</v>
      </c>
      <c r="Q321" s="68">
        <f t="shared" si="105"/>
        <v>190</v>
      </c>
      <c r="R321" s="67">
        <v>160</v>
      </c>
      <c r="S321" s="67">
        <v>220</v>
      </c>
      <c r="T321" s="68">
        <f t="shared" si="106"/>
        <v>190</v>
      </c>
      <c r="U321" s="67">
        <v>160</v>
      </c>
      <c r="V321" s="67">
        <v>220</v>
      </c>
      <c r="W321" s="68">
        <f t="shared" si="107"/>
        <v>190</v>
      </c>
      <c r="X321" s="67">
        <v>160</v>
      </c>
      <c r="Y321" s="67">
        <v>220</v>
      </c>
      <c r="Z321" s="68">
        <f t="shared" si="108"/>
        <v>190</v>
      </c>
      <c r="AA321" s="67">
        <v>160</v>
      </c>
      <c r="AB321" s="67">
        <v>220</v>
      </c>
      <c r="AC321" s="68">
        <f t="shared" si="109"/>
        <v>190</v>
      </c>
      <c r="AD321" s="67">
        <v>160</v>
      </c>
      <c r="AE321" s="67">
        <v>220</v>
      </c>
      <c r="AF321" s="68">
        <f t="shared" si="110"/>
        <v>190</v>
      </c>
      <c r="AG321" s="67">
        <v>160</v>
      </c>
      <c r="AH321" s="67">
        <v>220</v>
      </c>
      <c r="AI321" s="68">
        <f t="shared" si="111"/>
        <v>190</v>
      </c>
      <c r="AJ321" s="67">
        <v>160</v>
      </c>
      <c r="AK321" s="67">
        <v>220</v>
      </c>
      <c r="AL321" s="68">
        <f t="shared" si="112"/>
        <v>190</v>
      </c>
    </row>
    <row r="322" spans="1:38" ht="12.75">
      <c r="A322" s="18" t="s">
        <v>515</v>
      </c>
      <c r="B322" s="27" t="s">
        <v>10</v>
      </c>
      <c r="C322" s="67">
        <v>420</v>
      </c>
      <c r="D322" s="67">
        <v>570</v>
      </c>
      <c r="E322" s="68">
        <f t="shared" si="101"/>
        <v>495</v>
      </c>
      <c r="F322" s="67">
        <v>420</v>
      </c>
      <c r="G322" s="67">
        <v>570</v>
      </c>
      <c r="H322" s="68">
        <f t="shared" si="102"/>
        <v>495</v>
      </c>
      <c r="I322" s="67">
        <v>420</v>
      </c>
      <c r="J322" s="67">
        <v>570</v>
      </c>
      <c r="K322" s="68">
        <f t="shared" si="103"/>
        <v>495</v>
      </c>
      <c r="L322" s="67">
        <v>420</v>
      </c>
      <c r="M322" s="67">
        <v>570</v>
      </c>
      <c r="N322" s="68">
        <f t="shared" si="104"/>
        <v>495</v>
      </c>
      <c r="O322" s="67">
        <v>420</v>
      </c>
      <c r="P322" s="67">
        <v>570</v>
      </c>
      <c r="Q322" s="68">
        <f t="shared" si="105"/>
        <v>495</v>
      </c>
      <c r="R322" s="67">
        <v>420</v>
      </c>
      <c r="S322" s="67">
        <v>570</v>
      </c>
      <c r="T322" s="68">
        <f t="shared" si="106"/>
        <v>495</v>
      </c>
      <c r="U322" s="67">
        <v>420</v>
      </c>
      <c r="V322" s="67">
        <v>570</v>
      </c>
      <c r="W322" s="68">
        <f t="shared" si="107"/>
        <v>495</v>
      </c>
      <c r="X322" s="67">
        <v>420</v>
      </c>
      <c r="Y322" s="67">
        <v>570</v>
      </c>
      <c r="Z322" s="68">
        <f t="shared" si="108"/>
        <v>495</v>
      </c>
      <c r="AA322" s="67">
        <v>420</v>
      </c>
      <c r="AB322" s="67">
        <v>570</v>
      </c>
      <c r="AC322" s="68">
        <f t="shared" si="109"/>
        <v>495</v>
      </c>
      <c r="AD322" s="67">
        <v>420</v>
      </c>
      <c r="AE322" s="67">
        <v>570</v>
      </c>
      <c r="AF322" s="68">
        <f t="shared" si="110"/>
        <v>495</v>
      </c>
      <c r="AG322" s="67">
        <v>420</v>
      </c>
      <c r="AH322" s="67">
        <v>570</v>
      </c>
      <c r="AI322" s="68">
        <f t="shared" si="111"/>
        <v>495</v>
      </c>
      <c r="AJ322" s="67">
        <v>420</v>
      </c>
      <c r="AK322" s="67">
        <v>570</v>
      </c>
      <c r="AL322" s="68">
        <f t="shared" si="112"/>
        <v>495</v>
      </c>
    </row>
    <row r="323" spans="1:38" ht="12.75">
      <c r="A323" s="18" t="s">
        <v>258</v>
      </c>
      <c r="B323" s="27" t="s">
        <v>10</v>
      </c>
      <c r="C323" s="67"/>
      <c r="D323" s="67"/>
      <c r="E323" s="68" t="str">
        <f t="shared" si="101"/>
        <v>-</v>
      </c>
      <c r="F323" s="67"/>
      <c r="G323" s="67"/>
      <c r="H323" s="68" t="str">
        <f t="shared" si="102"/>
        <v>-</v>
      </c>
      <c r="I323" s="67"/>
      <c r="J323" s="67"/>
      <c r="K323" s="68" t="str">
        <f t="shared" si="103"/>
        <v>-</v>
      </c>
      <c r="L323" s="67"/>
      <c r="M323" s="67"/>
      <c r="N323" s="68" t="str">
        <f t="shared" si="104"/>
        <v>-</v>
      </c>
      <c r="O323" s="67"/>
      <c r="P323" s="67"/>
      <c r="Q323" s="68" t="str">
        <f t="shared" si="105"/>
        <v>-</v>
      </c>
      <c r="R323" s="67"/>
      <c r="S323" s="67"/>
      <c r="T323" s="68" t="str">
        <f t="shared" si="106"/>
        <v>-</v>
      </c>
      <c r="U323" s="67"/>
      <c r="V323" s="67"/>
      <c r="W323" s="68" t="str">
        <f t="shared" si="107"/>
        <v>-</v>
      </c>
      <c r="X323" s="67"/>
      <c r="Y323" s="67"/>
      <c r="Z323" s="68" t="str">
        <f t="shared" si="108"/>
        <v>-</v>
      </c>
      <c r="AA323" s="67"/>
      <c r="AB323" s="67"/>
      <c r="AC323" s="68" t="str">
        <f t="shared" si="109"/>
        <v>-</v>
      </c>
      <c r="AD323" s="67"/>
      <c r="AE323" s="67"/>
      <c r="AF323" s="68" t="str">
        <f t="shared" si="110"/>
        <v>-</v>
      </c>
      <c r="AG323" s="67"/>
      <c r="AH323" s="67"/>
      <c r="AI323" s="68" t="str">
        <f t="shared" si="111"/>
        <v>-</v>
      </c>
      <c r="AJ323" s="67"/>
      <c r="AK323" s="67"/>
      <c r="AL323" s="68" t="str">
        <f t="shared" si="112"/>
        <v>-</v>
      </c>
    </row>
    <row r="324" spans="1:38" ht="12.75">
      <c r="A324" s="18" t="s">
        <v>516</v>
      </c>
      <c r="B324" s="27" t="s">
        <v>10</v>
      </c>
      <c r="C324" s="67">
        <v>1100</v>
      </c>
      <c r="D324" s="67">
        <v>1300</v>
      </c>
      <c r="E324" s="68">
        <f t="shared" si="101"/>
        <v>1200</v>
      </c>
      <c r="F324" s="67">
        <v>1100</v>
      </c>
      <c r="G324" s="67">
        <v>1300</v>
      </c>
      <c r="H324" s="68">
        <f t="shared" si="102"/>
        <v>1200</v>
      </c>
      <c r="I324" s="67">
        <v>1100</v>
      </c>
      <c r="J324" s="67">
        <v>1300</v>
      </c>
      <c r="K324" s="68">
        <f t="shared" si="103"/>
        <v>1200</v>
      </c>
      <c r="L324" s="67">
        <v>1100</v>
      </c>
      <c r="M324" s="67">
        <v>1300</v>
      </c>
      <c r="N324" s="68">
        <f t="shared" si="104"/>
        <v>1200</v>
      </c>
      <c r="O324" s="67">
        <v>1100</v>
      </c>
      <c r="P324" s="67">
        <v>1300</v>
      </c>
      <c r="Q324" s="68">
        <f t="shared" si="105"/>
        <v>1200</v>
      </c>
      <c r="R324" s="67">
        <v>1100</v>
      </c>
      <c r="S324" s="67">
        <v>1300</v>
      </c>
      <c r="T324" s="68">
        <f t="shared" si="106"/>
        <v>1200</v>
      </c>
      <c r="U324" s="67">
        <v>1100</v>
      </c>
      <c r="V324" s="67">
        <v>1300</v>
      </c>
      <c r="W324" s="68">
        <f t="shared" si="107"/>
        <v>1200</v>
      </c>
      <c r="X324" s="67">
        <v>1100</v>
      </c>
      <c r="Y324" s="67">
        <v>1300</v>
      </c>
      <c r="Z324" s="68">
        <f t="shared" si="108"/>
        <v>1200</v>
      </c>
      <c r="AA324" s="67">
        <v>1100</v>
      </c>
      <c r="AB324" s="67">
        <v>1300</v>
      </c>
      <c r="AC324" s="68">
        <f t="shared" si="109"/>
        <v>1200</v>
      </c>
      <c r="AD324" s="67">
        <v>1100</v>
      </c>
      <c r="AE324" s="67">
        <v>1300</v>
      </c>
      <c r="AF324" s="68">
        <f t="shared" si="110"/>
        <v>1200</v>
      </c>
      <c r="AG324" s="67">
        <v>1100</v>
      </c>
      <c r="AH324" s="67">
        <v>1300</v>
      </c>
      <c r="AI324" s="68">
        <f t="shared" si="111"/>
        <v>1200</v>
      </c>
      <c r="AJ324" s="67">
        <v>1100</v>
      </c>
      <c r="AK324" s="67">
        <v>1300</v>
      </c>
      <c r="AL324" s="68">
        <f t="shared" si="112"/>
        <v>1200</v>
      </c>
    </row>
    <row r="325" spans="1:38" ht="12.75">
      <c r="A325" s="18" t="s">
        <v>259</v>
      </c>
      <c r="B325" s="27" t="s">
        <v>10</v>
      </c>
      <c r="C325" s="67">
        <v>1150</v>
      </c>
      <c r="D325" s="67">
        <v>1750</v>
      </c>
      <c r="E325" s="68">
        <f t="shared" si="101"/>
        <v>1450</v>
      </c>
      <c r="F325" s="67">
        <v>1150</v>
      </c>
      <c r="G325" s="67">
        <v>1750</v>
      </c>
      <c r="H325" s="68">
        <f t="shared" si="102"/>
        <v>1450</v>
      </c>
      <c r="I325" s="67">
        <v>1150</v>
      </c>
      <c r="J325" s="67">
        <v>1750</v>
      </c>
      <c r="K325" s="68">
        <f t="shared" si="103"/>
        <v>1450</v>
      </c>
      <c r="L325" s="67">
        <v>1150</v>
      </c>
      <c r="M325" s="67">
        <v>1750</v>
      </c>
      <c r="N325" s="68">
        <f t="shared" si="104"/>
        <v>1450</v>
      </c>
      <c r="O325" s="67">
        <v>1150</v>
      </c>
      <c r="P325" s="67">
        <v>1750</v>
      </c>
      <c r="Q325" s="68">
        <f t="shared" si="105"/>
        <v>1450</v>
      </c>
      <c r="R325" s="67">
        <v>1150</v>
      </c>
      <c r="S325" s="67">
        <v>1750</v>
      </c>
      <c r="T325" s="68">
        <f t="shared" si="106"/>
        <v>1450</v>
      </c>
      <c r="U325" s="67">
        <v>1150</v>
      </c>
      <c r="V325" s="67">
        <v>1750</v>
      </c>
      <c r="W325" s="68">
        <f t="shared" si="107"/>
        <v>1450</v>
      </c>
      <c r="X325" s="67">
        <v>1150</v>
      </c>
      <c r="Y325" s="67">
        <v>1750</v>
      </c>
      <c r="Z325" s="68">
        <f t="shared" si="108"/>
        <v>1450</v>
      </c>
      <c r="AA325" s="67">
        <v>1150</v>
      </c>
      <c r="AB325" s="67">
        <v>1750</v>
      </c>
      <c r="AC325" s="68">
        <f t="shared" si="109"/>
        <v>1450</v>
      </c>
      <c r="AD325" s="67">
        <v>1150</v>
      </c>
      <c r="AE325" s="67">
        <v>1750</v>
      </c>
      <c r="AF325" s="68">
        <f t="shared" si="110"/>
        <v>1450</v>
      </c>
      <c r="AG325" s="67">
        <v>1150</v>
      </c>
      <c r="AH325" s="67">
        <v>1750</v>
      </c>
      <c r="AI325" s="68">
        <f t="shared" si="111"/>
        <v>1450</v>
      </c>
      <c r="AJ325" s="67">
        <v>1150</v>
      </c>
      <c r="AK325" s="67">
        <v>1750</v>
      </c>
      <c r="AL325" s="68">
        <f t="shared" si="112"/>
        <v>1450</v>
      </c>
    </row>
    <row r="326" spans="1:38" ht="12.75">
      <c r="A326" s="18" t="s">
        <v>517</v>
      </c>
      <c r="B326" s="27" t="s">
        <v>10</v>
      </c>
      <c r="C326" s="67">
        <v>1200</v>
      </c>
      <c r="D326" s="67">
        <v>2200</v>
      </c>
      <c r="E326" s="68">
        <f t="shared" si="101"/>
        <v>1700</v>
      </c>
      <c r="F326" s="67">
        <v>1200</v>
      </c>
      <c r="G326" s="67">
        <v>2200</v>
      </c>
      <c r="H326" s="68">
        <f t="shared" si="102"/>
        <v>1700</v>
      </c>
      <c r="I326" s="67">
        <v>1200</v>
      </c>
      <c r="J326" s="67">
        <v>2200</v>
      </c>
      <c r="K326" s="68">
        <f t="shared" si="103"/>
        <v>1700</v>
      </c>
      <c r="L326" s="67">
        <v>1200</v>
      </c>
      <c r="M326" s="67">
        <v>2200</v>
      </c>
      <c r="N326" s="68">
        <f t="shared" si="104"/>
        <v>1700</v>
      </c>
      <c r="O326" s="67">
        <v>1200</v>
      </c>
      <c r="P326" s="67">
        <v>2200</v>
      </c>
      <c r="Q326" s="68">
        <f t="shared" si="105"/>
        <v>1700</v>
      </c>
      <c r="R326" s="67">
        <v>1200</v>
      </c>
      <c r="S326" s="67">
        <v>2200</v>
      </c>
      <c r="T326" s="68">
        <f t="shared" si="106"/>
        <v>1700</v>
      </c>
      <c r="U326" s="67">
        <v>1200</v>
      </c>
      <c r="V326" s="67">
        <v>2200</v>
      </c>
      <c r="W326" s="68">
        <f t="shared" si="107"/>
        <v>1700</v>
      </c>
      <c r="X326" s="67">
        <v>1200</v>
      </c>
      <c r="Y326" s="67">
        <v>2200</v>
      </c>
      <c r="Z326" s="68">
        <f t="shared" si="108"/>
        <v>1700</v>
      </c>
      <c r="AA326" s="67">
        <v>1200</v>
      </c>
      <c r="AB326" s="67">
        <v>2200</v>
      </c>
      <c r="AC326" s="68">
        <f t="shared" si="109"/>
        <v>1700</v>
      </c>
      <c r="AD326" s="67">
        <v>1200</v>
      </c>
      <c r="AE326" s="67">
        <v>2200</v>
      </c>
      <c r="AF326" s="68">
        <f t="shared" si="110"/>
        <v>1700</v>
      </c>
      <c r="AG326" s="67">
        <v>1200</v>
      </c>
      <c r="AH326" s="67">
        <v>2200</v>
      </c>
      <c r="AI326" s="68">
        <f t="shared" si="111"/>
        <v>1700</v>
      </c>
      <c r="AJ326" s="67">
        <v>1200</v>
      </c>
      <c r="AK326" s="67">
        <v>2200</v>
      </c>
      <c r="AL326" s="68">
        <f t="shared" si="112"/>
        <v>1700</v>
      </c>
    </row>
    <row r="327" spans="1:38" ht="12.75">
      <c r="A327" s="18" t="s">
        <v>518</v>
      </c>
      <c r="B327" s="27" t="s">
        <v>10</v>
      </c>
      <c r="C327" s="67">
        <v>981.27</v>
      </c>
      <c r="D327" s="67">
        <v>1291.14</v>
      </c>
      <c r="E327" s="68">
        <f t="shared" si="101"/>
        <v>1136.205</v>
      </c>
      <c r="F327" s="67">
        <v>981.27</v>
      </c>
      <c r="G327" s="67">
        <v>1291.14</v>
      </c>
      <c r="H327" s="68">
        <f t="shared" si="102"/>
        <v>1136.205</v>
      </c>
      <c r="I327" s="67">
        <v>981.27</v>
      </c>
      <c r="J327" s="67">
        <v>1291.14</v>
      </c>
      <c r="K327" s="68">
        <f t="shared" si="103"/>
        <v>1136.205</v>
      </c>
      <c r="L327" s="67">
        <v>981.27</v>
      </c>
      <c r="M327" s="67">
        <v>1291.14</v>
      </c>
      <c r="N327" s="68">
        <f t="shared" si="104"/>
        <v>1136.205</v>
      </c>
      <c r="O327" s="67">
        <v>981.27</v>
      </c>
      <c r="P327" s="67">
        <v>1291.14</v>
      </c>
      <c r="Q327" s="68">
        <f t="shared" si="105"/>
        <v>1136.205</v>
      </c>
      <c r="R327" s="67">
        <v>981.27</v>
      </c>
      <c r="S327" s="67">
        <v>1291.14</v>
      </c>
      <c r="T327" s="68">
        <f t="shared" si="106"/>
        <v>1136.205</v>
      </c>
      <c r="U327" s="67">
        <v>981.27</v>
      </c>
      <c r="V327" s="67">
        <v>1291.14</v>
      </c>
      <c r="W327" s="68">
        <f t="shared" si="107"/>
        <v>1136.205</v>
      </c>
      <c r="X327" s="67">
        <v>981.27</v>
      </c>
      <c r="Y327" s="67">
        <v>1291.14</v>
      </c>
      <c r="Z327" s="68">
        <f t="shared" si="108"/>
        <v>1136.205</v>
      </c>
      <c r="AA327" s="67">
        <v>981.27</v>
      </c>
      <c r="AB327" s="67">
        <v>1291.14</v>
      </c>
      <c r="AC327" s="68">
        <f t="shared" si="109"/>
        <v>1136.205</v>
      </c>
      <c r="AD327" s="67">
        <v>981.27</v>
      </c>
      <c r="AE327" s="67">
        <v>1291.14</v>
      </c>
      <c r="AF327" s="68">
        <f t="shared" si="110"/>
        <v>1136.205</v>
      </c>
      <c r="AG327" s="67">
        <v>981.27</v>
      </c>
      <c r="AH327" s="67">
        <v>1291.14</v>
      </c>
      <c r="AI327" s="68">
        <f t="shared" si="111"/>
        <v>1136.205</v>
      </c>
      <c r="AJ327" s="67">
        <v>981.27</v>
      </c>
      <c r="AK327" s="67">
        <v>1291.14</v>
      </c>
      <c r="AL327" s="68">
        <f t="shared" si="112"/>
        <v>1136.205</v>
      </c>
    </row>
    <row r="328" spans="1:38" ht="12.75">
      <c r="A328" s="18"/>
      <c r="B328" s="25"/>
      <c r="C328" s="67"/>
      <c r="D328" s="67"/>
      <c r="E328" s="68"/>
      <c r="F328" s="67"/>
      <c r="G328" s="67"/>
      <c r="H328" s="68"/>
      <c r="I328" s="67"/>
      <c r="J328" s="67"/>
      <c r="K328" s="68"/>
      <c r="L328" s="67"/>
      <c r="M328" s="67"/>
      <c r="N328" s="68"/>
      <c r="O328" s="67"/>
      <c r="P328" s="67"/>
      <c r="Q328" s="68"/>
      <c r="R328" s="67"/>
      <c r="S328" s="67"/>
      <c r="T328" s="68"/>
      <c r="U328" s="67"/>
      <c r="V328" s="67"/>
      <c r="W328" s="68"/>
      <c r="X328" s="67"/>
      <c r="Y328" s="67"/>
      <c r="Z328" s="68"/>
      <c r="AA328" s="67"/>
      <c r="AB328" s="67"/>
      <c r="AC328" s="68"/>
      <c r="AD328" s="67"/>
      <c r="AE328" s="67"/>
      <c r="AF328" s="68"/>
      <c r="AG328" s="67"/>
      <c r="AH328" s="67"/>
      <c r="AI328" s="68"/>
      <c r="AJ328" s="67"/>
      <c r="AK328" s="67"/>
      <c r="AL328" s="68"/>
    </row>
    <row r="329" spans="1:38" ht="12.75">
      <c r="A329" s="20" t="s">
        <v>260</v>
      </c>
      <c r="B329" s="25"/>
      <c r="C329" s="67"/>
      <c r="D329" s="67"/>
      <c r="E329" s="68"/>
      <c r="F329" s="67"/>
      <c r="G329" s="67"/>
      <c r="H329" s="68"/>
      <c r="I329" s="67"/>
      <c r="J329" s="67"/>
      <c r="K329" s="68"/>
      <c r="L329" s="67"/>
      <c r="M329" s="67"/>
      <c r="N329" s="68"/>
      <c r="O329" s="67"/>
      <c r="P329" s="67"/>
      <c r="Q329" s="68"/>
      <c r="R329" s="67"/>
      <c r="S329" s="67"/>
      <c r="T329" s="68"/>
      <c r="U329" s="67"/>
      <c r="V329" s="67"/>
      <c r="W329" s="68"/>
      <c r="X329" s="67"/>
      <c r="Y329" s="67"/>
      <c r="Z329" s="68"/>
      <c r="AA329" s="67"/>
      <c r="AB329" s="67"/>
      <c r="AC329" s="68"/>
      <c r="AD329" s="67"/>
      <c r="AE329" s="67"/>
      <c r="AF329" s="68"/>
      <c r="AG329" s="67"/>
      <c r="AH329" s="67"/>
      <c r="AI329" s="68"/>
      <c r="AJ329" s="67"/>
      <c r="AK329" s="67"/>
      <c r="AL329" s="68"/>
    </row>
    <row r="330" spans="1:38" ht="12.75">
      <c r="A330" s="18" t="s">
        <v>538</v>
      </c>
      <c r="B330" s="27" t="s">
        <v>537</v>
      </c>
      <c r="C330" s="67">
        <v>2.7</v>
      </c>
      <c r="D330" s="67">
        <v>3</v>
      </c>
      <c r="E330" s="68">
        <f>IF(SUM(C330+D330)=0,"-",AVERAGE(C330:D330))</f>
        <v>2.85</v>
      </c>
      <c r="F330" s="67">
        <v>2.7</v>
      </c>
      <c r="G330" s="67">
        <v>3</v>
      </c>
      <c r="H330" s="68">
        <f>IF(SUM(F330+G330)=0,"-",AVERAGE(F330:G330))</f>
        <v>2.85</v>
      </c>
      <c r="I330" s="67">
        <v>3</v>
      </c>
      <c r="J330" s="67">
        <v>3.8</v>
      </c>
      <c r="K330" s="68">
        <f>IF(SUM(I330+J330)=0,"-",AVERAGE(I330:J330))</f>
        <v>3.4</v>
      </c>
      <c r="L330" s="67">
        <v>3</v>
      </c>
      <c r="M330" s="67">
        <v>3.8</v>
      </c>
      <c r="N330" s="68">
        <f>IF(SUM(L330+M330)=0,"-",AVERAGE(L330:M330))</f>
        <v>3.4</v>
      </c>
      <c r="O330" s="67">
        <v>3</v>
      </c>
      <c r="P330" s="67">
        <v>3.8</v>
      </c>
      <c r="Q330" s="68">
        <f>IF(SUM(O330+P330)=0,"-",AVERAGE(O330:P330))</f>
        <v>3.4</v>
      </c>
      <c r="R330" s="67">
        <v>3</v>
      </c>
      <c r="S330" s="67">
        <v>3.8</v>
      </c>
      <c r="T330" s="68">
        <f>IF(SUM(R330+S330)=0,"-",AVERAGE(R330:S330))</f>
        <v>3.4</v>
      </c>
      <c r="U330" s="67">
        <v>3</v>
      </c>
      <c r="V330" s="67">
        <v>3.8</v>
      </c>
      <c r="W330" s="68">
        <f>IF(SUM(U330+V330)=0,"-",AVERAGE(U330:V330))</f>
        <v>3.4</v>
      </c>
      <c r="X330" s="67">
        <v>3</v>
      </c>
      <c r="Y330" s="67">
        <v>3.8</v>
      </c>
      <c r="Z330" s="68">
        <f>IF(SUM(X330+Y330)=0,"-",AVERAGE(X330:Y330))</f>
        <v>3.4</v>
      </c>
      <c r="AA330" s="67">
        <v>3</v>
      </c>
      <c r="AB330" s="67">
        <v>3.8</v>
      </c>
      <c r="AC330" s="68">
        <f>IF(SUM(AA330+AB330)=0,"-",AVERAGE(AA330:AB330))</f>
        <v>3.4</v>
      </c>
      <c r="AD330" s="67">
        <v>3</v>
      </c>
      <c r="AE330" s="67">
        <v>3.8</v>
      </c>
      <c r="AF330" s="68">
        <f>IF(SUM(AD330+AE330)=0,"-",AVERAGE(AD330:AE330))</f>
        <v>3.4</v>
      </c>
      <c r="AG330" s="67">
        <v>3</v>
      </c>
      <c r="AH330" s="67">
        <v>3.8</v>
      </c>
      <c r="AI330" s="68">
        <f>IF(SUM(AG330+AH330)=0,"-",AVERAGE(AG330:AH330))</f>
        <v>3.4</v>
      </c>
      <c r="AJ330" s="67">
        <v>3</v>
      </c>
      <c r="AK330" s="67">
        <v>3.8</v>
      </c>
      <c r="AL330" s="68">
        <f>IF(SUM(AJ330+AK330)=0,"-",AVERAGE(AJ330:AK330))</f>
        <v>3.4</v>
      </c>
    </row>
    <row r="331" spans="1:38" ht="12.75">
      <c r="A331" s="18" t="s">
        <v>539</v>
      </c>
      <c r="B331" s="27" t="s">
        <v>10</v>
      </c>
      <c r="C331" s="67">
        <v>2</v>
      </c>
      <c r="D331" s="67">
        <v>2.5</v>
      </c>
      <c r="E331" s="68">
        <f>IF(SUM(C331+D331)=0,"-",AVERAGE(C331:D331))</f>
        <v>2.25</v>
      </c>
      <c r="F331" s="67">
        <v>2</v>
      </c>
      <c r="G331" s="67">
        <v>2.5</v>
      </c>
      <c r="H331" s="68">
        <f>IF(SUM(F331+G331)=0,"-",AVERAGE(F331:G331))</f>
        <v>2.25</v>
      </c>
      <c r="I331" s="67">
        <v>2.4</v>
      </c>
      <c r="J331" s="67">
        <v>2.9</v>
      </c>
      <c r="K331" s="68">
        <f>IF(SUM(I331+J331)=0,"-",AVERAGE(I331:J331))</f>
        <v>2.65</v>
      </c>
      <c r="L331" s="67">
        <v>2.4</v>
      </c>
      <c r="M331" s="67">
        <v>2.9</v>
      </c>
      <c r="N331" s="68">
        <f>IF(SUM(L331+M331)=0,"-",AVERAGE(L331:M331))</f>
        <v>2.65</v>
      </c>
      <c r="O331" s="67">
        <v>2.3</v>
      </c>
      <c r="P331" s="67">
        <v>2.8</v>
      </c>
      <c r="Q331" s="68">
        <f>IF(SUM(O331+P331)=0,"-",AVERAGE(O331:P331))</f>
        <v>2.55</v>
      </c>
      <c r="R331" s="67">
        <v>2.3</v>
      </c>
      <c r="S331" s="67">
        <v>2.8</v>
      </c>
      <c r="T331" s="68">
        <f>IF(SUM(R331+S331)=0,"-",AVERAGE(R331:S331))</f>
        <v>2.55</v>
      </c>
      <c r="U331" s="67">
        <v>2.3</v>
      </c>
      <c r="V331" s="67">
        <v>2.8</v>
      </c>
      <c r="W331" s="68">
        <f>IF(SUM(U331+V331)=0,"-",AVERAGE(U331:V331))</f>
        <v>2.55</v>
      </c>
      <c r="X331" s="67">
        <v>2.3</v>
      </c>
      <c r="Y331" s="67">
        <v>2.8</v>
      </c>
      <c r="Z331" s="68">
        <f>IF(SUM(X331+Y331)=0,"-",AVERAGE(X331:Y331))</f>
        <v>2.55</v>
      </c>
      <c r="AA331" s="67">
        <v>2.3</v>
      </c>
      <c r="AB331" s="67">
        <v>2.8</v>
      </c>
      <c r="AC331" s="68">
        <f>IF(SUM(AA331+AB331)=0,"-",AVERAGE(AA331:AB331))</f>
        <v>2.55</v>
      </c>
      <c r="AD331" s="67">
        <v>2.3</v>
      </c>
      <c r="AE331" s="67">
        <v>2.8</v>
      </c>
      <c r="AF331" s="68">
        <f>IF(SUM(AD331+AE331)=0,"-",AVERAGE(AD331:AE331))</f>
        <v>2.55</v>
      </c>
      <c r="AG331" s="67">
        <v>2.3</v>
      </c>
      <c r="AH331" s="67">
        <v>2.8</v>
      </c>
      <c r="AI331" s="68">
        <f>IF(SUM(AG331+AH331)=0,"-",AVERAGE(AG331:AH331))</f>
        <v>2.55</v>
      </c>
      <c r="AJ331" s="67">
        <v>2.3</v>
      </c>
      <c r="AK331" s="67">
        <v>2.8</v>
      </c>
      <c r="AL331" s="68">
        <f>IF(SUM(AJ331+AK331)=0,"-",AVERAGE(AJ331:AK331))</f>
        <v>2.55</v>
      </c>
    </row>
    <row r="332" spans="1:38" ht="12.75">
      <c r="A332" s="18" t="s">
        <v>540</v>
      </c>
      <c r="B332" s="27" t="s">
        <v>10</v>
      </c>
      <c r="C332" s="67">
        <v>1.8</v>
      </c>
      <c r="D332" s="67">
        <v>2</v>
      </c>
      <c r="E332" s="68">
        <f>IF(SUM(C332+D332)=0,"-",AVERAGE(C332:D332))</f>
        <v>1.9</v>
      </c>
      <c r="F332" s="67">
        <v>1.8</v>
      </c>
      <c r="G332" s="67">
        <v>2</v>
      </c>
      <c r="H332" s="68">
        <f>IF(SUM(F332+G332)=0,"-",AVERAGE(F332:G332))</f>
        <v>1.9</v>
      </c>
      <c r="I332" s="67">
        <v>2.3</v>
      </c>
      <c r="J332" s="67">
        <v>2.6</v>
      </c>
      <c r="K332" s="68">
        <f>IF(SUM(I332+J332)=0,"-",AVERAGE(I332:J332))</f>
        <v>2.45</v>
      </c>
      <c r="L332" s="67">
        <v>2.3</v>
      </c>
      <c r="M332" s="67">
        <v>2.6</v>
      </c>
      <c r="N332" s="68">
        <f>IF(SUM(L332+M332)=0,"-",AVERAGE(L332:M332))</f>
        <v>2.45</v>
      </c>
      <c r="O332" s="67">
        <v>2.3</v>
      </c>
      <c r="P332" s="67">
        <v>2.4</v>
      </c>
      <c r="Q332" s="68">
        <f>IF(SUM(O332+P332)=0,"-",AVERAGE(O332:P332))</f>
        <v>2.3499999999999996</v>
      </c>
      <c r="R332" s="67">
        <v>2.3</v>
      </c>
      <c r="S332" s="67">
        <v>2.4</v>
      </c>
      <c r="T332" s="68">
        <f>IF(SUM(R332+S332)=0,"-",AVERAGE(R332:S332))</f>
        <v>2.3499999999999996</v>
      </c>
      <c r="U332" s="67">
        <v>2.3</v>
      </c>
      <c r="V332" s="67">
        <v>2.4</v>
      </c>
      <c r="W332" s="68">
        <f>IF(SUM(U332+V332)=0,"-",AVERAGE(U332:V332))</f>
        <v>2.3499999999999996</v>
      </c>
      <c r="X332" s="67">
        <v>2.3</v>
      </c>
      <c r="Y332" s="67">
        <v>2.4</v>
      </c>
      <c r="Z332" s="68">
        <f>IF(SUM(X332+Y332)=0,"-",AVERAGE(X332:Y332))</f>
        <v>2.3499999999999996</v>
      </c>
      <c r="AA332" s="67">
        <v>2.3</v>
      </c>
      <c r="AB332" s="67">
        <v>2.4</v>
      </c>
      <c r="AC332" s="68">
        <f>IF(SUM(AA332+AB332)=0,"-",AVERAGE(AA332:AB332))</f>
        <v>2.3499999999999996</v>
      </c>
      <c r="AD332" s="67">
        <v>2.3</v>
      </c>
      <c r="AE332" s="67">
        <v>2.4</v>
      </c>
      <c r="AF332" s="68">
        <f>IF(SUM(AD332+AE332)=0,"-",AVERAGE(AD332:AE332))</f>
        <v>2.3499999999999996</v>
      </c>
      <c r="AG332" s="67">
        <v>2.3</v>
      </c>
      <c r="AH332" s="67">
        <v>2.4</v>
      </c>
      <c r="AI332" s="68">
        <f>IF(SUM(AG332+AH332)=0,"-",AVERAGE(AG332:AH332))</f>
        <v>2.3499999999999996</v>
      </c>
      <c r="AJ332" s="67">
        <v>2.3</v>
      </c>
      <c r="AK332" s="67">
        <v>2.4</v>
      </c>
      <c r="AL332" s="68">
        <f>IF(SUM(AJ332+AK332)=0,"-",AVERAGE(AJ332:AK332))</f>
        <v>2.3499999999999996</v>
      </c>
    </row>
    <row r="333" spans="1:38" ht="12.75">
      <c r="A333" s="18" t="s">
        <v>541</v>
      </c>
      <c r="B333" s="27" t="s">
        <v>10</v>
      </c>
      <c r="C333" s="67">
        <v>1.5</v>
      </c>
      <c r="D333" s="67">
        <v>1.8</v>
      </c>
      <c r="E333" s="68">
        <f>IF(SUM(C333+D333)=0,"-",AVERAGE(C333:D333))</f>
        <v>1.65</v>
      </c>
      <c r="F333" s="67">
        <v>1.5</v>
      </c>
      <c r="G333" s="67">
        <v>1.8</v>
      </c>
      <c r="H333" s="68">
        <f>IF(SUM(F333+G333)=0,"-",AVERAGE(F333:G333))</f>
        <v>1.65</v>
      </c>
      <c r="I333" s="67">
        <v>1.6</v>
      </c>
      <c r="J333" s="67">
        <v>1.8</v>
      </c>
      <c r="K333" s="68">
        <f>IF(SUM(I333+J333)=0,"-",AVERAGE(I333:J333))</f>
        <v>1.7000000000000002</v>
      </c>
      <c r="L333" s="67">
        <v>1.6</v>
      </c>
      <c r="M333" s="67">
        <v>1.8</v>
      </c>
      <c r="N333" s="68">
        <f>IF(SUM(L333+M333)=0,"-",AVERAGE(L333:M333))</f>
        <v>1.7000000000000002</v>
      </c>
      <c r="O333" s="67">
        <v>1.6</v>
      </c>
      <c r="P333" s="67">
        <v>1.8</v>
      </c>
      <c r="Q333" s="68">
        <f>IF(SUM(O333+P333)=0,"-",AVERAGE(O333:P333))</f>
        <v>1.7000000000000002</v>
      </c>
      <c r="R333" s="67">
        <v>1.6</v>
      </c>
      <c r="S333" s="67">
        <v>1.8</v>
      </c>
      <c r="T333" s="68">
        <f>IF(SUM(R333+S333)=0,"-",AVERAGE(R333:S333))</f>
        <v>1.7000000000000002</v>
      </c>
      <c r="U333" s="67">
        <v>1.6</v>
      </c>
      <c r="V333" s="67">
        <v>1.8</v>
      </c>
      <c r="W333" s="68">
        <f>IF(SUM(U333+V333)=0,"-",AVERAGE(U333:V333))</f>
        <v>1.7000000000000002</v>
      </c>
      <c r="X333" s="67">
        <v>1.6</v>
      </c>
      <c r="Y333" s="67">
        <v>1.8</v>
      </c>
      <c r="Z333" s="68">
        <f>IF(SUM(X333+Y333)=0,"-",AVERAGE(X333:Y333))</f>
        <v>1.7000000000000002</v>
      </c>
      <c r="AA333" s="67">
        <v>1.6</v>
      </c>
      <c r="AB333" s="67">
        <v>1.8</v>
      </c>
      <c r="AC333" s="68">
        <f>IF(SUM(AA333+AB333)=0,"-",AVERAGE(AA333:AB333))</f>
        <v>1.7000000000000002</v>
      </c>
      <c r="AD333" s="67">
        <v>1.6</v>
      </c>
      <c r="AE333" s="67">
        <v>1.8</v>
      </c>
      <c r="AF333" s="68">
        <f>IF(SUM(AD333+AE333)=0,"-",AVERAGE(AD333:AE333))</f>
        <v>1.7000000000000002</v>
      </c>
      <c r="AG333" s="67">
        <v>1.6</v>
      </c>
      <c r="AH333" s="67">
        <v>1.8</v>
      </c>
      <c r="AI333" s="68">
        <f>IF(SUM(AG333+AH333)=0,"-",AVERAGE(AG333:AH333))</f>
        <v>1.7000000000000002</v>
      </c>
      <c r="AJ333" s="67">
        <v>1.6</v>
      </c>
      <c r="AK333" s="67">
        <v>1.8</v>
      </c>
      <c r="AL333" s="68">
        <f>IF(SUM(AJ333+AK333)=0,"-",AVERAGE(AJ333:AK333))</f>
        <v>1.7000000000000002</v>
      </c>
    </row>
    <row r="334" spans="1:38" ht="12.75">
      <c r="A334" s="18" t="s">
        <v>542</v>
      </c>
      <c r="B334" s="27" t="s">
        <v>10</v>
      </c>
      <c r="C334" s="67">
        <v>1.4</v>
      </c>
      <c r="D334" s="67">
        <v>1.5</v>
      </c>
      <c r="E334" s="68">
        <f>IF(SUM(C334+D334)=0,"-",AVERAGE(C334:D334))</f>
        <v>1.45</v>
      </c>
      <c r="F334" s="67">
        <v>1.4</v>
      </c>
      <c r="G334" s="67">
        <v>1.5</v>
      </c>
      <c r="H334" s="68">
        <f>IF(SUM(F334+G334)=0,"-",AVERAGE(F334:G334))</f>
        <v>1.45</v>
      </c>
      <c r="I334" s="67">
        <v>1.5</v>
      </c>
      <c r="J334" s="67">
        <v>1.6</v>
      </c>
      <c r="K334" s="68">
        <f>IF(SUM(I334+J334)=0,"-",AVERAGE(I334:J334))</f>
        <v>1.55</v>
      </c>
      <c r="L334" s="67">
        <v>1.5</v>
      </c>
      <c r="M334" s="67">
        <v>1.6</v>
      </c>
      <c r="N334" s="68">
        <f>IF(SUM(L334+M334)=0,"-",AVERAGE(L334:M334))</f>
        <v>1.55</v>
      </c>
      <c r="O334" s="67">
        <v>1.5</v>
      </c>
      <c r="P334" s="67">
        <v>1.6</v>
      </c>
      <c r="Q334" s="68">
        <f>IF(SUM(O334+P334)=0,"-",AVERAGE(O334:P334))</f>
        <v>1.55</v>
      </c>
      <c r="R334" s="67">
        <v>1.5</v>
      </c>
      <c r="S334" s="67">
        <v>1.6</v>
      </c>
      <c r="T334" s="68">
        <f>IF(SUM(R334+S334)=0,"-",AVERAGE(R334:S334))</f>
        <v>1.55</v>
      </c>
      <c r="U334" s="67">
        <v>1.5</v>
      </c>
      <c r="V334" s="67">
        <v>1.6</v>
      </c>
      <c r="W334" s="68">
        <f>IF(SUM(U334+V334)=0,"-",AVERAGE(U334:V334))</f>
        <v>1.55</v>
      </c>
      <c r="X334" s="67">
        <v>1.5</v>
      </c>
      <c r="Y334" s="67">
        <v>1.6</v>
      </c>
      <c r="Z334" s="68">
        <f>IF(SUM(X334+Y334)=0,"-",AVERAGE(X334:Y334))</f>
        <v>1.55</v>
      </c>
      <c r="AA334" s="67">
        <v>1.5</v>
      </c>
      <c r="AB334" s="67">
        <v>1.6</v>
      </c>
      <c r="AC334" s="68">
        <f>IF(SUM(AA334+AB334)=0,"-",AVERAGE(AA334:AB334))</f>
        <v>1.55</v>
      </c>
      <c r="AD334" s="67">
        <v>1.5</v>
      </c>
      <c r="AE334" s="67">
        <v>1.6</v>
      </c>
      <c r="AF334" s="68">
        <f>IF(SUM(AD334+AE334)=0,"-",AVERAGE(AD334:AE334))</f>
        <v>1.55</v>
      </c>
      <c r="AG334" s="67">
        <v>1.5</v>
      </c>
      <c r="AH334" s="67">
        <v>1.6</v>
      </c>
      <c r="AI334" s="68">
        <f>IF(SUM(AG334+AH334)=0,"-",AVERAGE(AG334:AH334))</f>
        <v>1.55</v>
      </c>
      <c r="AJ334" s="67">
        <v>1.5</v>
      </c>
      <c r="AK334" s="67">
        <v>1.6</v>
      </c>
      <c r="AL334" s="68">
        <f>IF(SUM(AJ334+AK334)=0,"-",AVERAGE(AJ334:AK334))</f>
        <v>1.55</v>
      </c>
    </row>
    <row r="335" spans="1:38" ht="12.75">
      <c r="A335" s="18"/>
      <c r="B335" s="27"/>
      <c r="C335" s="67"/>
      <c r="D335" s="67"/>
      <c r="E335" s="68"/>
      <c r="F335" s="67"/>
      <c r="G335" s="67"/>
      <c r="H335" s="68"/>
      <c r="I335" s="67"/>
      <c r="J335" s="67"/>
      <c r="K335" s="68"/>
      <c r="L335" s="67"/>
      <c r="M335" s="67"/>
      <c r="N335" s="68"/>
      <c r="O335" s="67"/>
      <c r="P335" s="67"/>
      <c r="Q335" s="68"/>
      <c r="R335" s="67"/>
      <c r="S335" s="67"/>
      <c r="T335" s="68"/>
      <c r="U335" s="67"/>
      <c r="V335" s="67"/>
      <c r="W335" s="68"/>
      <c r="X335" s="67"/>
      <c r="Y335" s="67"/>
      <c r="Z335" s="68"/>
      <c r="AA335" s="67"/>
      <c r="AB335" s="67"/>
      <c r="AC335" s="68"/>
      <c r="AD335" s="67"/>
      <c r="AE335" s="67"/>
      <c r="AF335" s="68"/>
      <c r="AG335" s="67"/>
      <c r="AH335" s="67"/>
      <c r="AI335" s="68"/>
      <c r="AJ335" s="67"/>
      <c r="AK335" s="67"/>
      <c r="AL335" s="68"/>
    </row>
    <row r="336" spans="1:38" ht="12.75">
      <c r="A336" s="18"/>
      <c r="B336" s="25"/>
      <c r="C336" s="67"/>
      <c r="D336" s="67"/>
      <c r="E336" s="68" t="str">
        <f aca="true" t="shared" si="113" ref="E336:E343">IF(SUM(C336+D336)=0,"-",AVERAGE(C336:D336))</f>
        <v>-</v>
      </c>
      <c r="F336" s="67"/>
      <c r="G336" s="67"/>
      <c r="H336" s="68" t="str">
        <f aca="true" t="shared" si="114" ref="H336:H343">IF(SUM(F336+G336)=0,"-",AVERAGE(F336:G336))</f>
        <v>-</v>
      </c>
      <c r="I336" s="67"/>
      <c r="J336" s="67"/>
      <c r="K336" s="68" t="str">
        <f aca="true" t="shared" si="115" ref="K336:K343">IF(SUM(I336+J336)=0,"-",AVERAGE(I336:J336))</f>
        <v>-</v>
      </c>
      <c r="L336" s="67"/>
      <c r="M336" s="67"/>
      <c r="N336" s="68" t="str">
        <f aca="true" t="shared" si="116" ref="N336:N343">IF(SUM(L336+M336)=0,"-",AVERAGE(L336:M336))</f>
        <v>-</v>
      </c>
      <c r="O336" s="67"/>
      <c r="P336" s="67"/>
      <c r="Q336" s="68" t="str">
        <f aca="true" t="shared" si="117" ref="Q336:Q343">IF(SUM(O336+P336)=0,"-",AVERAGE(O336:P336))</f>
        <v>-</v>
      </c>
      <c r="R336" s="67"/>
      <c r="S336" s="67"/>
      <c r="T336" s="68" t="str">
        <f aca="true" t="shared" si="118" ref="T336:T343">IF(SUM(R336+S336)=0,"-",AVERAGE(R336:S336))</f>
        <v>-</v>
      </c>
      <c r="U336" s="67"/>
      <c r="V336" s="67"/>
      <c r="W336" s="68" t="str">
        <f aca="true" t="shared" si="119" ref="W336:W343">IF(SUM(U336+V336)=0,"-",AVERAGE(U336:V336))</f>
        <v>-</v>
      </c>
      <c r="X336" s="67"/>
      <c r="Y336" s="67"/>
      <c r="Z336" s="68" t="str">
        <f aca="true" t="shared" si="120" ref="Z336:Z343">IF(SUM(X336+Y336)=0,"-",AVERAGE(X336:Y336))</f>
        <v>-</v>
      </c>
      <c r="AA336" s="67"/>
      <c r="AB336" s="67"/>
      <c r="AC336" s="68" t="str">
        <f aca="true" t="shared" si="121" ref="AC336:AC343">IF(SUM(AA336+AB336)=0,"-",AVERAGE(AA336:AB336))</f>
        <v>-</v>
      </c>
      <c r="AD336" s="67"/>
      <c r="AE336" s="67"/>
      <c r="AF336" s="68" t="str">
        <f aca="true" t="shared" si="122" ref="AF336:AF343">IF(SUM(AD336+AE336)=0,"-",AVERAGE(AD336:AE336))</f>
        <v>-</v>
      </c>
      <c r="AG336" s="67"/>
      <c r="AH336" s="67"/>
      <c r="AI336" s="68" t="str">
        <f aca="true" t="shared" si="123" ref="AI336:AI343">IF(SUM(AG336+AH336)=0,"-",AVERAGE(AG336:AH336))</f>
        <v>-</v>
      </c>
      <c r="AJ336" s="67"/>
      <c r="AK336" s="67"/>
      <c r="AL336" s="68" t="str">
        <f aca="true" t="shared" si="124" ref="AL336:AL343">IF(SUM(AJ336+AK336)=0,"-",AVERAGE(AJ336:AK336))</f>
        <v>-</v>
      </c>
    </row>
    <row r="337" spans="1:38" ht="12.75">
      <c r="A337" s="20" t="s">
        <v>261</v>
      </c>
      <c r="B337" s="25"/>
      <c r="C337" s="67"/>
      <c r="D337" s="67"/>
      <c r="E337" s="68" t="str">
        <f t="shared" si="113"/>
        <v>-</v>
      </c>
      <c r="F337" s="67"/>
      <c r="G337" s="67"/>
      <c r="H337" s="68" t="str">
        <f t="shared" si="114"/>
        <v>-</v>
      </c>
      <c r="I337" s="67"/>
      <c r="J337" s="67"/>
      <c r="K337" s="68" t="str">
        <f t="shared" si="115"/>
        <v>-</v>
      </c>
      <c r="L337" s="67"/>
      <c r="M337" s="67"/>
      <c r="N337" s="68" t="str">
        <f t="shared" si="116"/>
        <v>-</v>
      </c>
      <c r="O337" s="67"/>
      <c r="P337" s="67"/>
      <c r="Q337" s="68" t="str">
        <f t="shared" si="117"/>
        <v>-</v>
      </c>
      <c r="R337" s="67"/>
      <c r="S337" s="67"/>
      <c r="T337" s="68" t="str">
        <f t="shared" si="118"/>
        <v>-</v>
      </c>
      <c r="U337" s="67"/>
      <c r="V337" s="67"/>
      <c r="W337" s="68" t="str">
        <f t="shared" si="119"/>
        <v>-</v>
      </c>
      <c r="X337" s="67"/>
      <c r="Y337" s="67"/>
      <c r="Z337" s="68" t="str">
        <f t="shared" si="120"/>
        <v>-</v>
      </c>
      <c r="AA337" s="67"/>
      <c r="AB337" s="67"/>
      <c r="AC337" s="68" t="str">
        <f t="shared" si="121"/>
        <v>-</v>
      </c>
      <c r="AD337" s="67"/>
      <c r="AE337" s="67"/>
      <c r="AF337" s="68" t="str">
        <f t="shared" si="122"/>
        <v>-</v>
      </c>
      <c r="AG337" s="67"/>
      <c r="AH337" s="67"/>
      <c r="AI337" s="68" t="str">
        <f t="shared" si="123"/>
        <v>-</v>
      </c>
      <c r="AJ337" s="67"/>
      <c r="AK337" s="67"/>
      <c r="AL337" s="68" t="str">
        <f t="shared" si="124"/>
        <v>-</v>
      </c>
    </row>
    <row r="338" spans="1:38" ht="12.75">
      <c r="A338" s="18" t="s">
        <v>262</v>
      </c>
      <c r="B338" s="27" t="s">
        <v>320</v>
      </c>
      <c r="C338" s="67">
        <v>800</v>
      </c>
      <c r="D338" s="67">
        <v>1032.91</v>
      </c>
      <c r="E338" s="68">
        <f t="shared" si="113"/>
        <v>916.455</v>
      </c>
      <c r="F338" s="67">
        <v>800</v>
      </c>
      <c r="G338" s="67">
        <v>1032.91</v>
      </c>
      <c r="H338" s="68">
        <f t="shared" si="114"/>
        <v>916.455</v>
      </c>
      <c r="I338" s="67">
        <v>800</v>
      </c>
      <c r="J338" s="67">
        <v>1032.91</v>
      </c>
      <c r="K338" s="68">
        <f t="shared" si="115"/>
        <v>916.455</v>
      </c>
      <c r="L338" s="67">
        <v>800</v>
      </c>
      <c r="M338" s="67">
        <v>1032.91</v>
      </c>
      <c r="N338" s="68">
        <f t="shared" si="116"/>
        <v>916.455</v>
      </c>
      <c r="O338" s="67">
        <v>800</v>
      </c>
      <c r="P338" s="67">
        <v>1032.91</v>
      </c>
      <c r="Q338" s="68">
        <f t="shared" si="117"/>
        <v>916.455</v>
      </c>
      <c r="R338" s="67">
        <v>800</v>
      </c>
      <c r="S338" s="67">
        <v>1032.91</v>
      </c>
      <c r="T338" s="68">
        <f t="shared" si="118"/>
        <v>916.455</v>
      </c>
      <c r="U338" s="67">
        <v>800</v>
      </c>
      <c r="V338" s="67">
        <v>1032.91</v>
      </c>
      <c r="W338" s="68">
        <f t="shared" si="119"/>
        <v>916.455</v>
      </c>
      <c r="X338" s="67">
        <v>800</v>
      </c>
      <c r="Y338" s="67">
        <v>1032.91</v>
      </c>
      <c r="Z338" s="68">
        <f t="shared" si="120"/>
        <v>916.455</v>
      </c>
      <c r="AA338" s="67">
        <v>800</v>
      </c>
      <c r="AB338" s="67">
        <v>1032.91</v>
      </c>
      <c r="AC338" s="68">
        <f t="shared" si="121"/>
        <v>916.455</v>
      </c>
      <c r="AD338" s="67">
        <v>800</v>
      </c>
      <c r="AE338" s="67">
        <v>1032.91</v>
      </c>
      <c r="AF338" s="68">
        <f t="shared" si="122"/>
        <v>916.455</v>
      </c>
      <c r="AG338" s="67">
        <v>800</v>
      </c>
      <c r="AH338" s="67">
        <v>1032.91</v>
      </c>
      <c r="AI338" s="68">
        <f t="shared" si="123"/>
        <v>916.455</v>
      </c>
      <c r="AJ338" s="67">
        <v>800</v>
      </c>
      <c r="AK338" s="67">
        <v>1032.91</v>
      </c>
      <c r="AL338" s="68">
        <f t="shared" si="124"/>
        <v>916.455</v>
      </c>
    </row>
    <row r="339" spans="1:38" ht="12.75">
      <c r="A339" s="18"/>
      <c r="B339" s="25"/>
      <c r="C339" s="67"/>
      <c r="D339" s="67"/>
      <c r="E339" s="68" t="str">
        <f t="shared" si="113"/>
        <v>-</v>
      </c>
      <c r="F339" s="67"/>
      <c r="G339" s="67"/>
      <c r="H339" s="68" t="str">
        <f t="shared" si="114"/>
        <v>-</v>
      </c>
      <c r="I339" s="67"/>
      <c r="J339" s="67"/>
      <c r="K339" s="68" t="str">
        <f t="shared" si="115"/>
        <v>-</v>
      </c>
      <c r="L339" s="67"/>
      <c r="M339" s="67"/>
      <c r="N339" s="68" t="str">
        <f t="shared" si="116"/>
        <v>-</v>
      </c>
      <c r="O339" s="67"/>
      <c r="P339" s="67"/>
      <c r="Q339" s="68" t="str">
        <f t="shared" si="117"/>
        <v>-</v>
      </c>
      <c r="R339" s="67"/>
      <c r="S339" s="67"/>
      <c r="T339" s="68" t="str">
        <f t="shared" si="118"/>
        <v>-</v>
      </c>
      <c r="U339" s="67"/>
      <c r="V339" s="67"/>
      <c r="W339" s="68" t="str">
        <f t="shared" si="119"/>
        <v>-</v>
      </c>
      <c r="X339" s="67"/>
      <c r="Y339" s="67"/>
      <c r="Z339" s="68" t="str">
        <f t="shared" si="120"/>
        <v>-</v>
      </c>
      <c r="AA339" s="67"/>
      <c r="AB339" s="67"/>
      <c r="AC339" s="68" t="str">
        <f t="shared" si="121"/>
        <v>-</v>
      </c>
      <c r="AD339" s="67"/>
      <c r="AE339" s="67"/>
      <c r="AF339" s="68" t="str">
        <f t="shared" si="122"/>
        <v>-</v>
      </c>
      <c r="AG339" s="67"/>
      <c r="AH339" s="67"/>
      <c r="AI339" s="68" t="str">
        <f t="shared" si="123"/>
        <v>-</v>
      </c>
      <c r="AJ339" s="67"/>
      <c r="AK339" s="67"/>
      <c r="AL339" s="68" t="str">
        <f t="shared" si="124"/>
        <v>-</v>
      </c>
    </row>
    <row r="340" spans="1:38" ht="12.75">
      <c r="A340" s="20" t="s">
        <v>263</v>
      </c>
      <c r="B340" s="25"/>
      <c r="C340" s="67"/>
      <c r="D340" s="67"/>
      <c r="E340" s="68" t="str">
        <f t="shared" si="113"/>
        <v>-</v>
      </c>
      <c r="F340" s="67"/>
      <c r="G340" s="67"/>
      <c r="H340" s="68" t="str">
        <f t="shared" si="114"/>
        <v>-</v>
      </c>
      <c r="I340" s="67"/>
      <c r="J340" s="67"/>
      <c r="K340" s="68" t="str">
        <f t="shared" si="115"/>
        <v>-</v>
      </c>
      <c r="L340" s="67"/>
      <c r="M340" s="67"/>
      <c r="N340" s="68" t="str">
        <f t="shared" si="116"/>
        <v>-</v>
      </c>
      <c r="O340" s="67"/>
      <c r="P340" s="67"/>
      <c r="Q340" s="68" t="str">
        <f t="shared" si="117"/>
        <v>-</v>
      </c>
      <c r="R340" s="67"/>
      <c r="S340" s="67"/>
      <c r="T340" s="68" t="str">
        <f t="shared" si="118"/>
        <v>-</v>
      </c>
      <c r="U340" s="67"/>
      <c r="V340" s="67"/>
      <c r="W340" s="68" t="str">
        <f t="shared" si="119"/>
        <v>-</v>
      </c>
      <c r="X340" s="67"/>
      <c r="Y340" s="67"/>
      <c r="Z340" s="68" t="str">
        <f t="shared" si="120"/>
        <v>-</v>
      </c>
      <c r="AA340" s="67"/>
      <c r="AB340" s="67"/>
      <c r="AC340" s="68" t="str">
        <f t="shared" si="121"/>
        <v>-</v>
      </c>
      <c r="AD340" s="67"/>
      <c r="AE340" s="67"/>
      <c r="AF340" s="68" t="str">
        <f t="shared" si="122"/>
        <v>-</v>
      </c>
      <c r="AG340" s="67"/>
      <c r="AH340" s="67"/>
      <c r="AI340" s="68" t="str">
        <f t="shared" si="123"/>
        <v>-</v>
      </c>
      <c r="AJ340" s="67"/>
      <c r="AK340" s="67"/>
      <c r="AL340" s="68" t="str">
        <f t="shared" si="124"/>
        <v>-</v>
      </c>
    </row>
    <row r="341" spans="1:38" ht="12.75">
      <c r="A341" s="18" t="s">
        <v>264</v>
      </c>
      <c r="B341" s="27" t="s">
        <v>320</v>
      </c>
      <c r="C341" s="67">
        <v>51.65</v>
      </c>
      <c r="D341" s="67">
        <v>61.97</v>
      </c>
      <c r="E341" s="68">
        <f t="shared" si="113"/>
        <v>56.81</v>
      </c>
      <c r="F341" s="67">
        <v>51.65</v>
      </c>
      <c r="G341" s="67">
        <v>61.97</v>
      </c>
      <c r="H341" s="68">
        <f t="shared" si="114"/>
        <v>56.81</v>
      </c>
      <c r="I341" s="67">
        <v>51.65</v>
      </c>
      <c r="J341" s="67">
        <v>61.97</v>
      </c>
      <c r="K341" s="68">
        <f t="shared" si="115"/>
        <v>56.81</v>
      </c>
      <c r="L341" s="67">
        <v>51.65</v>
      </c>
      <c r="M341" s="67">
        <v>61.97</v>
      </c>
      <c r="N341" s="68">
        <f t="shared" si="116"/>
        <v>56.81</v>
      </c>
      <c r="O341" s="67">
        <v>51.65</v>
      </c>
      <c r="P341" s="67">
        <v>61.97</v>
      </c>
      <c r="Q341" s="68">
        <f t="shared" si="117"/>
        <v>56.81</v>
      </c>
      <c r="R341" s="67">
        <v>51.65</v>
      </c>
      <c r="S341" s="67">
        <v>61.97</v>
      </c>
      <c r="T341" s="68">
        <f t="shared" si="118"/>
        <v>56.81</v>
      </c>
      <c r="U341" s="67">
        <v>51.65</v>
      </c>
      <c r="V341" s="67">
        <v>61.97</v>
      </c>
      <c r="W341" s="68">
        <f t="shared" si="119"/>
        <v>56.81</v>
      </c>
      <c r="X341" s="67">
        <v>51.65</v>
      </c>
      <c r="Y341" s="67">
        <v>61.97</v>
      </c>
      <c r="Z341" s="68">
        <f t="shared" si="120"/>
        <v>56.81</v>
      </c>
      <c r="AA341" s="67">
        <v>51.65</v>
      </c>
      <c r="AB341" s="67">
        <v>61.97</v>
      </c>
      <c r="AC341" s="68">
        <f t="shared" si="121"/>
        <v>56.81</v>
      </c>
      <c r="AD341" s="67">
        <v>51.65</v>
      </c>
      <c r="AE341" s="67">
        <v>61.97</v>
      </c>
      <c r="AF341" s="68">
        <f t="shared" si="122"/>
        <v>56.81</v>
      </c>
      <c r="AG341" s="67">
        <v>51.65</v>
      </c>
      <c r="AH341" s="67">
        <v>61.97</v>
      </c>
      <c r="AI341" s="68">
        <f t="shared" si="123"/>
        <v>56.81</v>
      </c>
      <c r="AJ341" s="67">
        <v>51.65</v>
      </c>
      <c r="AK341" s="67">
        <v>61.97</v>
      </c>
      <c r="AL341" s="68">
        <f t="shared" si="124"/>
        <v>56.81</v>
      </c>
    </row>
    <row r="342" spans="1:38" ht="12.75">
      <c r="A342" s="18" t="s">
        <v>265</v>
      </c>
      <c r="B342" s="27" t="s">
        <v>10</v>
      </c>
      <c r="C342" s="67">
        <v>50</v>
      </c>
      <c r="D342" s="67">
        <v>70</v>
      </c>
      <c r="E342" s="68">
        <f t="shared" si="113"/>
        <v>60</v>
      </c>
      <c r="F342" s="67">
        <v>50</v>
      </c>
      <c r="G342" s="67">
        <v>70</v>
      </c>
      <c r="H342" s="68">
        <f t="shared" si="114"/>
        <v>60</v>
      </c>
      <c r="I342" s="67">
        <v>50</v>
      </c>
      <c r="J342" s="67">
        <v>70</v>
      </c>
      <c r="K342" s="68">
        <f t="shared" si="115"/>
        <v>60</v>
      </c>
      <c r="L342" s="67">
        <v>50</v>
      </c>
      <c r="M342" s="67">
        <v>70</v>
      </c>
      <c r="N342" s="68">
        <f t="shared" si="116"/>
        <v>60</v>
      </c>
      <c r="O342" s="67">
        <v>50</v>
      </c>
      <c r="P342" s="67">
        <v>70</v>
      </c>
      <c r="Q342" s="68">
        <f t="shared" si="117"/>
        <v>60</v>
      </c>
      <c r="R342" s="67">
        <v>50</v>
      </c>
      <c r="S342" s="67">
        <v>70</v>
      </c>
      <c r="T342" s="68">
        <f t="shared" si="118"/>
        <v>60</v>
      </c>
      <c r="U342" s="67">
        <v>50</v>
      </c>
      <c r="V342" s="67">
        <v>70</v>
      </c>
      <c r="W342" s="68">
        <f t="shared" si="119"/>
        <v>60</v>
      </c>
      <c r="X342" s="67">
        <v>50</v>
      </c>
      <c r="Y342" s="67">
        <v>70</v>
      </c>
      <c r="Z342" s="68">
        <f t="shared" si="120"/>
        <v>60</v>
      </c>
      <c r="AA342" s="67">
        <v>50</v>
      </c>
      <c r="AB342" s="67">
        <v>70</v>
      </c>
      <c r="AC342" s="68">
        <f t="shared" si="121"/>
        <v>60</v>
      </c>
      <c r="AD342" s="67">
        <v>50</v>
      </c>
      <c r="AE342" s="67">
        <v>70</v>
      </c>
      <c r="AF342" s="68">
        <f t="shared" si="122"/>
        <v>60</v>
      </c>
      <c r="AG342" s="67">
        <v>50</v>
      </c>
      <c r="AH342" s="67">
        <v>70</v>
      </c>
      <c r="AI342" s="68">
        <f t="shared" si="123"/>
        <v>60</v>
      </c>
      <c r="AJ342" s="67">
        <v>50</v>
      </c>
      <c r="AK342" s="67">
        <v>70</v>
      </c>
      <c r="AL342" s="68">
        <f t="shared" si="124"/>
        <v>60</v>
      </c>
    </row>
    <row r="343" spans="1:38" ht="12.75">
      <c r="A343" s="18" t="s">
        <v>266</v>
      </c>
      <c r="B343" s="27" t="s">
        <v>10</v>
      </c>
      <c r="C343" s="67">
        <v>92.96</v>
      </c>
      <c r="D343" s="67">
        <v>118.79</v>
      </c>
      <c r="E343" s="68">
        <f t="shared" si="113"/>
        <v>105.875</v>
      </c>
      <c r="F343" s="67">
        <v>92.96</v>
      </c>
      <c r="G343" s="67">
        <v>118.79</v>
      </c>
      <c r="H343" s="68">
        <f t="shared" si="114"/>
        <v>105.875</v>
      </c>
      <c r="I343" s="67">
        <v>92.96</v>
      </c>
      <c r="J343" s="67">
        <v>118.79</v>
      </c>
      <c r="K343" s="68">
        <f t="shared" si="115"/>
        <v>105.875</v>
      </c>
      <c r="L343" s="67">
        <v>92.96</v>
      </c>
      <c r="M343" s="67">
        <v>118.79</v>
      </c>
      <c r="N343" s="68">
        <f t="shared" si="116"/>
        <v>105.875</v>
      </c>
      <c r="O343" s="67">
        <v>92.96</v>
      </c>
      <c r="P343" s="67">
        <v>118.79</v>
      </c>
      <c r="Q343" s="68">
        <f t="shared" si="117"/>
        <v>105.875</v>
      </c>
      <c r="R343" s="67">
        <v>92.96</v>
      </c>
      <c r="S343" s="67">
        <v>118.79</v>
      </c>
      <c r="T343" s="68">
        <f t="shared" si="118"/>
        <v>105.875</v>
      </c>
      <c r="U343" s="67">
        <v>92.96</v>
      </c>
      <c r="V343" s="67">
        <v>118.79</v>
      </c>
      <c r="W343" s="68">
        <f t="shared" si="119"/>
        <v>105.875</v>
      </c>
      <c r="X343" s="67">
        <v>92.96</v>
      </c>
      <c r="Y343" s="67">
        <v>118.79</v>
      </c>
      <c r="Z343" s="68">
        <f t="shared" si="120"/>
        <v>105.875</v>
      </c>
      <c r="AA343" s="67">
        <v>92.96</v>
      </c>
      <c r="AB343" s="67">
        <v>118.79</v>
      </c>
      <c r="AC343" s="68">
        <f t="shared" si="121"/>
        <v>105.875</v>
      </c>
      <c r="AD343" s="67">
        <v>92.96</v>
      </c>
      <c r="AE343" s="67">
        <v>118.79</v>
      </c>
      <c r="AF343" s="68">
        <f t="shared" si="122"/>
        <v>105.875</v>
      </c>
      <c r="AG343" s="67">
        <v>92.96</v>
      </c>
      <c r="AH343" s="67">
        <v>118.79</v>
      </c>
      <c r="AI343" s="68">
        <f t="shared" si="123"/>
        <v>105.875</v>
      </c>
      <c r="AJ343" s="67">
        <v>92.96</v>
      </c>
      <c r="AK343" s="67">
        <v>118.79</v>
      </c>
      <c r="AL343" s="68">
        <f t="shared" si="124"/>
        <v>105.875</v>
      </c>
    </row>
    <row r="344" spans="1:38" ht="12.75">
      <c r="A344" s="18"/>
      <c r="B344" s="27" t="s">
        <v>76</v>
      </c>
      <c r="C344" s="67"/>
      <c r="D344" s="67"/>
      <c r="E344" s="68"/>
      <c r="F344" s="67"/>
      <c r="G344" s="67"/>
      <c r="H344" s="68"/>
      <c r="I344" s="67"/>
      <c r="J344" s="67"/>
      <c r="K344" s="68"/>
      <c r="L344" s="67"/>
      <c r="M344" s="67"/>
      <c r="N344" s="68"/>
      <c r="O344" s="67"/>
      <c r="P344" s="67"/>
      <c r="Q344" s="68"/>
      <c r="R344" s="67"/>
      <c r="S344" s="67"/>
      <c r="T344" s="68"/>
      <c r="U344" s="67"/>
      <c r="V344" s="67"/>
      <c r="W344" s="68"/>
      <c r="X344" s="67"/>
      <c r="Y344" s="67"/>
      <c r="Z344" s="68"/>
      <c r="AA344" s="67"/>
      <c r="AB344" s="67"/>
      <c r="AC344" s="68"/>
      <c r="AD344" s="67"/>
      <c r="AE344" s="67"/>
      <c r="AF344" s="68"/>
      <c r="AG344" s="67"/>
      <c r="AH344" s="67"/>
      <c r="AI344" s="68"/>
      <c r="AJ344" s="67"/>
      <c r="AK344" s="67"/>
      <c r="AL344" s="68"/>
    </row>
    <row r="345" spans="1:38" ht="12.75">
      <c r="A345" s="20" t="s">
        <v>267</v>
      </c>
      <c r="B345" s="25"/>
      <c r="C345" s="67"/>
      <c r="D345" s="67"/>
      <c r="E345" s="68"/>
      <c r="F345" s="67"/>
      <c r="G345" s="67"/>
      <c r="H345" s="68"/>
      <c r="I345" s="67"/>
      <c r="J345" s="67"/>
      <c r="K345" s="68"/>
      <c r="L345" s="67"/>
      <c r="M345" s="67"/>
      <c r="N345" s="68"/>
      <c r="O345" s="67"/>
      <c r="P345" s="67"/>
      <c r="Q345" s="68"/>
      <c r="R345" s="67"/>
      <c r="S345" s="67"/>
      <c r="T345" s="68"/>
      <c r="U345" s="67"/>
      <c r="V345" s="67"/>
      <c r="W345" s="68"/>
      <c r="X345" s="67"/>
      <c r="Y345" s="67"/>
      <c r="Z345" s="68"/>
      <c r="AA345" s="67"/>
      <c r="AB345" s="67"/>
      <c r="AC345" s="68"/>
      <c r="AD345" s="67"/>
      <c r="AE345" s="67"/>
      <c r="AF345" s="68"/>
      <c r="AG345" s="67"/>
      <c r="AH345" s="67"/>
      <c r="AI345" s="68"/>
      <c r="AJ345" s="67"/>
      <c r="AK345" s="67"/>
      <c r="AL345" s="68"/>
    </row>
    <row r="346" spans="1:38" ht="12.75">
      <c r="A346" s="18" t="s">
        <v>268</v>
      </c>
      <c r="B346" s="27" t="s">
        <v>320</v>
      </c>
      <c r="C346" s="67">
        <v>90</v>
      </c>
      <c r="D346" s="67">
        <v>100</v>
      </c>
      <c r="E346" s="68">
        <f>IF(SUM(C346+D346)=0,"-",AVERAGE(C346:D346))</f>
        <v>95</v>
      </c>
      <c r="F346" s="67">
        <v>90</v>
      </c>
      <c r="G346" s="67">
        <v>100</v>
      </c>
      <c r="H346" s="68">
        <f>IF(SUM(F346+G346)=0,"-",AVERAGE(F346:G346))</f>
        <v>95</v>
      </c>
      <c r="I346" s="67">
        <v>90</v>
      </c>
      <c r="J346" s="67">
        <v>100</v>
      </c>
      <c r="K346" s="68">
        <f>IF(SUM(I346+J346)=0,"-",AVERAGE(I346:J346))</f>
        <v>95</v>
      </c>
      <c r="L346" s="67">
        <v>90</v>
      </c>
      <c r="M346" s="67">
        <v>100</v>
      </c>
      <c r="N346" s="68">
        <f>IF(SUM(L346+M346)=0,"-",AVERAGE(L346:M346))</f>
        <v>95</v>
      </c>
      <c r="O346" s="67">
        <v>90</v>
      </c>
      <c r="P346" s="67">
        <v>100</v>
      </c>
      <c r="Q346" s="68">
        <f>IF(SUM(O346+P346)=0,"-",AVERAGE(O346:P346))</f>
        <v>95</v>
      </c>
      <c r="R346" s="67">
        <v>90</v>
      </c>
      <c r="S346" s="67">
        <v>100</v>
      </c>
      <c r="T346" s="68">
        <f>IF(SUM(R346+S346)=0,"-",AVERAGE(R346:S346))</f>
        <v>95</v>
      </c>
      <c r="U346" s="67">
        <v>90</v>
      </c>
      <c r="V346" s="67">
        <v>100</v>
      </c>
      <c r="W346" s="68">
        <f>IF(SUM(U346+V346)=0,"-",AVERAGE(U346:V346))</f>
        <v>95</v>
      </c>
      <c r="X346" s="67">
        <v>90</v>
      </c>
      <c r="Y346" s="67">
        <v>100</v>
      </c>
      <c r="Z346" s="68">
        <f>IF(SUM(X346+Y346)=0,"-",AVERAGE(X346:Y346))</f>
        <v>95</v>
      </c>
      <c r="AA346" s="67">
        <v>90</v>
      </c>
      <c r="AB346" s="67">
        <v>100</v>
      </c>
      <c r="AC346" s="68">
        <f>IF(SUM(AA346+AB346)=0,"-",AVERAGE(AA346:AB346))</f>
        <v>95</v>
      </c>
      <c r="AD346" s="67">
        <v>90</v>
      </c>
      <c r="AE346" s="67">
        <v>100</v>
      </c>
      <c r="AF346" s="68">
        <f>IF(SUM(AD346+AE346)=0,"-",AVERAGE(AD346:AE346))</f>
        <v>95</v>
      </c>
      <c r="AG346" s="67">
        <v>90</v>
      </c>
      <c r="AH346" s="67">
        <v>100</v>
      </c>
      <c r="AI346" s="68">
        <f>IF(SUM(AG346+AH346)=0,"-",AVERAGE(AG346:AH346))</f>
        <v>95</v>
      </c>
      <c r="AJ346" s="67">
        <v>90</v>
      </c>
      <c r="AK346" s="67">
        <v>100</v>
      </c>
      <c r="AL346" s="68">
        <f>IF(SUM(AJ346+AK346)=0,"-",AVERAGE(AJ346:AK346))</f>
        <v>95</v>
      </c>
    </row>
    <row r="347" spans="1:38" ht="12.75">
      <c r="A347" s="18" t="s">
        <v>269</v>
      </c>
      <c r="B347" s="27" t="s">
        <v>10</v>
      </c>
      <c r="C347" s="67">
        <v>70</v>
      </c>
      <c r="D347" s="67">
        <v>85</v>
      </c>
      <c r="E347" s="68">
        <f>IF(SUM(C347+D347)=0,"-",AVERAGE(C347:D347))</f>
        <v>77.5</v>
      </c>
      <c r="F347" s="67">
        <v>70</v>
      </c>
      <c r="G347" s="67">
        <v>85</v>
      </c>
      <c r="H347" s="68">
        <f>IF(SUM(F347+G347)=0,"-",AVERAGE(F347:G347))</f>
        <v>77.5</v>
      </c>
      <c r="I347" s="67">
        <v>70</v>
      </c>
      <c r="J347" s="67">
        <v>85</v>
      </c>
      <c r="K347" s="68">
        <f>IF(SUM(I347+J347)=0,"-",AVERAGE(I347:J347))</f>
        <v>77.5</v>
      </c>
      <c r="L347" s="67">
        <v>70</v>
      </c>
      <c r="M347" s="67">
        <v>85</v>
      </c>
      <c r="N347" s="68">
        <f>IF(SUM(L347+M347)=0,"-",AVERAGE(L347:M347))</f>
        <v>77.5</v>
      </c>
      <c r="O347" s="67">
        <v>70</v>
      </c>
      <c r="P347" s="67">
        <v>85</v>
      </c>
      <c r="Q347" s="68">
        <f>IF(SUM(O347+P347)=0,"-",AVERAGE(O347:P347))</f>
        <v>77.5</v>
      </c>
      <c r="R347" s="67">
        <v>70</v>
      </c>
      <c r="S347" s="67">
        <v>85</v>
      </c>
      <c r="T347" s="68">
        <f>IF(SUM(R347+S347)=0,"-",AVERAGE(R347:S347))</f>
        <v>77.5</v>
      </c>
      <c r="U347" s="67">
        <v>70</v>
      </c>
      <c r="V347" s="67">
        <v>85</v>
      </c>
      <c r="W347" s="68">
        <f>IF(SUM(U347+V347)=0,"-",AVERAGE(U347:V347))</f>
        <v>77.5</v>
      </c>
      <c r="X347" s="67">
        <v>70</v>
      </c>
      <c r="Y347" s="67">
        <v>85</v>
      </c>
      <c r="Z347" s="68">
        <f>IF(SUM(X347+Y347)=0,"-",AVERAGE(X347:Y347))</f>
        <v>77.5</v>
      </c>
      <c r="AA347" s="67">
        <v>70</v>
      </c>
      <c r="AB347" s="67">
        <v>85</v>
      </c>
      <c r="AC347" s="68">
        <f>IF(SUM(AA347+AB347)=0,"-",AVERAGE(AA347:AB347))</f>
        <v>77.5</v>
      </c>
      <c r="AD347" s="67">
        <v>70</v>
      </c>
      <c r="AE347" s="67">
        <v>85</v>
      </c>
      <c r="AF347" s="68">
        <f>IF(SUM(AD347+AE347)=0,"-",AVERAGE(AD347:AE347))</f>
        <v>77.5</v>
      </c>
      <c r="AG347" s="67">
        <v>70</v>
      </c>
      <c r="AH347" s="67">
        <v>85</v>
      </c>
      <c r="AI347" s="68">
        <f>IF(SUM(AG347+AH347)=0,"-",AVERAGE(AG347:AH347))</f>
        <v>77.5</v>
      </c>
      <c r="AJ347" s="67">
        <v>70</v>
      </c>
      <c r="AK347" s="67">
        <v>85</v>
      </c>
      <c r="AL347" s="68">
        <f>IF(SUM(AJ347+AK347)=0,"-",AVERAGE(AJ347:AK347))</f>
        <v>77.5</v>
      </c>
    </row>
    <row r="348" spans="1:38" ht="12.75">
      <c r="A348" s="18" t="s">
        <v>270</v>
      </c>
      <c r="B348" s="27" t="s">
        <v>10</v>
      </c>
      <c r="C348" s="67">
        <v>103.29</v>
      </c>
      <c r="D348" s="67">
        <v>129.11</v>
      </c>
      <c r="E348" s="68">
        <f>IF(SUM(C348+D348)=0,"-",AVERAGE(C348:D348))</f>
        <v>116.20000000000002</v>
      </c>
      <c r="F348" s="67">
        <v>103.29</v>
      </c>
      <c r="G348" s="67">
        <v>129.11</v>
      </c>
      <c r="H348" s="68">
        <f>IF(SUM(F348+G348)=0,"-",AVERAGE(F348:G348))</f>
        <v>116.20000000000002</v>
      </c>
      <c r="I348" s="67">
        <v>103.29</v>
      </c>
      <c r="J348" s="67">
        <v>129.11</v>
      </c>
      <c r="K348" s="68">
        <f>IF(SUM(I348+J348)=0,"-",AVERAGE(I348:J348))</f>
        <v>116.20000000000002</v>
      </c>
      <c r="L348" s="67">
        <v>103.29</v>
      </c>
      <c r="M348" s="67">
        <v>129.11</v>
      </c>
      <c r="N348" s="68">
        <f>IF(SUM(L348+M348)=0,"-",AVERAGE(L348:M348))</f>
        <v>116.20000000000002</v>
      </c>
      <c r="O348" s="67">
        <v>103.29</v>
      </c>
      <c r="P348" s="67">
        <v>129.11</v>
      </c>
      <c r="Q348" s="68">
        <f>IF(SUM(O348+P348)=0,"-",AVERAGE(O348:P348))</f>
        <v>116.20000000000002</v>
      </c>
      <c r="R348" s="67">
        <v>103.29</v>
      </c>
      <c r="S348" s="67">
        <v>129.11</v>
      </c>
      <c r="T348" s="68">
        <f>IF(SUM(R348+S348)=0,"-",AVERAGE(R348:S348))</f>
        <v>116.20000000000002</v>
      </c>
      <c r="U348" s="67">
        <v>103.29</v>
      </c>
      <c r="V348" s="67">
        <v>129.11</v>
      </c>
      <c r="W348" s="68">
        <f>IF(SUM(U348+V348)=0,"-",AVERAGE(U348:V348))</f>
        <v>116.20000000000002</v>
      </c>
      <c r="X348" s="67">
        <v>103.29</v>
      </c>
      <c r="Y348" s="67">
        <v>129.11</v>
      </c>
      <c r="Z348" s="68">
        <f>IF(SUM(X348+Y348)=0,"-",AVERAGE(X348:Y348))</f>
        <v>116.20000000000002</v>
      </c>
      <c r="AA348" s="67">
        <v>103.29</v>
      </c>
      <c r="AB348" s="67">
        <v>129.11</v>
      </c>
      <c r="AC348" s="68">
        <f>IF(SUM(AA348+AB348)=0,"-",AVERAGE(AA348:AB348))</f>
        <v>116.20000000000002</v>
      </c>
      <c r="AD348" s="67">
        <v>103.29</v>
      </c>
      <c r="AE348" s="67">
        <v>129.11</v>
      </c>
      <c r="AF348" s="68">
        <f>IF(SUM(AD348+AE348)=0,"-",AVERAGE(AD348:AE348))</f>
        <v>116.20000000000002</v>
      </c>
      <c r="AG348" s="67">
        <v>103.29</v>
      </c>
      <c r="AH348" s="67">
        <v>129.11</v>
      </c>
      <c r="AI348" s="68">
        <f>IF(SUM(AG348+AH348)=0,"-",AVERAGE(AG348:AH348))</f>
        <v>116.20000000000002</v>
      </c>
      <c r="AJ348" s="67">
        <v>103.29</v>
      </c>
      <c r="AK348" s="67">
        <v>129.11</v>
      </c>
      <c r="AL348" s="68">
        <f>IF(SUM(AJ348+AK348)=0,"-",AVERAGE(AJ348:AK348))</f>
        <v>116.20000000000002</v>
      </c>
    </row>
    <row r="349" spans="1:38" ht="12.75">
      <c r="A349" s="18"/>
      <c r="B349" s="25"/>
      <c r="C349" s="67"/>
      <c r="D349" s="67"/>
      <c r="E349" s="68"/>
      <c r="F349" s="67"/>
      <c r="G349" s="67"/>
      <c r="H349" s="68"/>
      <c r="I349" s="67"/>
      <c r="J349" s="67"/>
      <c r="K349" s="68"/>
      <c r="L349" s="67"/>
      <c r="M349" s="67"/>
      <c r="N349" s="68"/>
      <c r="O349" s="67"/>
      <c r="P349" s="67"/>
      <c r="Q349" s="68"/>
      <c r="R349" s="67"/>
      <c r="S349" s="67"/>
      <c r="T349" s="68"/>
      <c r="U349" s="67"/>
      <c r="V349" s="67"/>
      <c r="W349" s="68"/>
      <c r="X349" s="67"/>
      <c r="Y349" s="67"/>
      <c r="Z349" s="68"/>
      <c r="AA349" s="67"/>
      <c r="AB349" s="67"/>
      <c r="AC349" s="68"/>
      <c r="AD349" s="67"/>
      <c r="AE349" s="67"/>
      <c r="AF349" s="68"/>
      <c r="AG349" s="67"/>
      <c r="AH349" s="67"/>
      <c r="AI349" s="68"/>
      <c r="AJ349" s="67"/>
      <c r="AK349" s="67"/>
      <c r="AL349" s="68"/>
    </row>
    <row r="350" spans="1:38" ht="12.75">
      <c r="A350" s="20" t="s">
        <v>271</v>
      </c>
      <c r="B350" s="25"/>
      <c r="C350" s="67"/>
      <c r="D350" s="67"/>
      <c r="E350" s="68"/>
      <c r="F350" s="67"/>
      <c r="G350" s="67"/>
      <c r="H350" s="68"/>
      <c r="I350" s="67"/>
      <c r="J350" s="67"/>
      <c r="K350" s="68"/>
      <c r="L350" s="67"/>
      <c r="M350" s="67"/>
      <c r="N350" s="68"/>
      <c r="O350" s="67"/>
      <c r="P350" s="67"/>
      <c r="Q350" s="68"/>
      <c r="R350" s="67"/>
      <c r="S350" s="67"/>
      <c r="T350" s="68"/>
      <c r="U350" s="67"/>
      <c r="V350" s="67"/>
      <c r="W350" s="68"/>
      <c r="X350" s="67"/>
      <c r="Y350" s="67"/>
      <c r="Z350" s="68"/>
      <c r="AA350" s="67"/>
      <c r="AB350" s="67"/>
      <c r="AC350" s="68"/>
      <c r="AD350" s="67"/>
      <c r="AE350" s="67"/>
      <c r="AF350" s="68"/>
      <c r="AG350" s="67"/>
      <c r="AH350" s="67"/>
      <c r="AI350" s="68"/>
      <c r="AJ350" s="67"/>
      <c r="AK350" s="67"/>
      <c r="AL350" s="68"/>
    </row>
    <row r="351" spans="1:38" ht="12.75">
      <c r="A351" s="18" t="s">
        <v>272</v>
      </c>
      <c r="B351" s="27" t="s">
        <v>320</v>
      </c>
      <c r="C351" s="67">
        <v>2.48</v>
      </c>
      <c r="D351" s="67">
        <v>2.58</v>
      </c>
      <c r="E351" s="68">
        <f>IF(SUM(C351+D351)=0,"-",AVERAGE(C351:D351))</f>
        <v>2.5300000000000002</v>
      </c>
      <c r="F351" s="67">
        <v>2.48</v>
      </c>
      <c r="G351" s="67">
        <v>2.58</v>
      </c>
      <c r="H351" s="68">
        <f>IF(SUM(F351+G351)=0,"-",AVERAGE(F351:G351))</f>
        <v>2.5300000000000002</v>
      </c>
      <c r="I351" s="67">
        <v>2.48</v>
      </c>
      <c r="J351" s="67">
        <v>2.58</v>
      </c>
      <c r="K351" s="68">
        <f>IF(SUM(I351+J351)=0,"-",AVERAGE(I351:J351))</f>
        <v>2.5300000000000002</v>
      </c>
      <c r="L351" s="67">
        <v>2.48</v>
      </c>
      <c r="M351" s="67">
        <v>2.58</v>
      </c>
      <c r="N351" s="68">
        <f>IF(SUM(L351+M351)=0,"-",AVERAGE(L351:M351))</f>
        <v>2.5300000000000002</v>
      </c>
      <c r="O351" s="67">
        <v>2.48</v>
      </c>
      <c r="P351" s="67">
        <v>2.58</v>
      </c>
      <c r="Q351" s="68">
        <f>IF(SUM(O351+P351)=0,"-",AVERAGE(O351:P351))</f>
        <v>2.5300000000000002</v>
      </c>
      <c r="R351" s="67">
        <v>2.48</v>
      </c>
      <c r="S351" s="67">
        <v>2.58</v>
      </c>
      <c r="T351" s="68">
        <f>IF(SUM(R351+S351)=0,"-",AVERAGE(R351:S351))</f>
        <v>2.5300000000000002</v>
      </c>
      <c r="U351" s="67">
        <v>2.48</v>
      </c>
      <c r="V351" s="67">
        <v>2.58</v>
      </c>
      <c r="W351" s="68">
        <f>IF(SUM(U351+V351)=0,"-",AVERAGE(U351:V351))</f>
        <v>2.5300000000000002</v>
      </c>
      <c r="X351" s="67">
        <v>2.48</v>
      </c>
      <c r="Y351" s="67">
        <v>2.58</v>
      </c>
      <c r="Z351" s="68">
        <f>IF(SUM(X351+Y351)=0,"-",AVERAGE(X351:Y351))</f>
        <v>2.5300000000000002</v>
      </c>
      <c r="AA351" s="67">
        <v>2.48</v>
      </c>
      <c r="AB351" s="67">
        <v>2.58</v>
      </c>
      <c r="AC351" s="68">
        <f>IF(SUM(AA351+AB351)=0,"-",AVERAGE(AA351:AB351))</f>
        <v>2.5300000000000002</v>
      </c>
      <c r="AD351" s="67">
        <v>2.48</v>
      </c>
      <c r="AE351" s="67">
        <v>2.58</v>
      </c>
      <c r="AF351" s="68">
        <f>IF(SUM(AD351+AE351)=0,"-",AVERAGE(AD351:AE351))</f>
        <v>2.5300000000000002</v>
      </c>
      <c r="AG351" s="67">
        <v>2.48</v>
      </c>
      <c r="AH351" s="67">
        <v>2.58</v>
      </c>
      <c r="AI351" s="68">
        <f>IF(SUM(AG351+AH351)=0,"-",AVERAGE(AG351:AH351))</f>
        <v>2.5300000000000002</v>
      </c>
      <c r="AJ351" s="67">
        <v>2.48</v>
      </c>
      <c r="AK351" s="67">
        <v>2.58</v>
      </c>
      <c r="AL351" s="68">
        <f>IF(SUM(AJ351+AK351)=0,"-",AVERAGE(AJ351:AK351))</f>
        <v>2.5300000000000002</v>
      </c>
    </row>
    <row r="352" spans="1:38" ht="12.75">
      <c r="A352" s="18" t="s">
        <v>273</v>
      </c>
      <c r="B352" s="27" t="s">
        <v>10</v>
      </c>
      <c r="C352" s="67">
        <v>1.7</v>
      </c>
      <c r="D352" s="67">
        <v>1.76</v>
      </c>
      <c r="E352" s="68">
        <f>IF(SUM(C352+D352)=0,"-",AVERAGE(C352:D352))</f>
        <v>1.73</v>
      </c>
      <c r="F352" s="67">
        <v>1.7</v>
      </c>
      <c r="G352" s="67">
        <v>1.76</v>
      </c>
      <c r="H352" s="68">
        <f>IF(SUM(F352+G352)=0,"-",AVERAGE(F352:G352))</f>
        <v>1.73</v>
      </c>
      <c r="I352" s="67">
        <v>1.7</v>
      </c>
      <c r="J352" s="67">
        <v>1.76</v>
      </c>
      <c r="K352" s="68">
        <f>IF(SUM(I352+J352)=0,"-",AVERAGE(I352:J352))</f>
        <v>1.73</v>
      </c>
      <c r="L352" s="67">
        <v>1.7</v>
      </c>
      <c r="M352" s="67">
        <v>1.76</v>
      </c>
      <c r="N352" s="68">
        <f>IF(SUM(L352+M352)=0,"-",AVERAGE(L352:M352))</f>
        <v>1.73</v>
      </c>
      <c r="O352" s="67">
        <v>1.7</v>
      </c>
      <c r="P352" s="67">
        <v>1.76</v>
      </c>
      <c r="Q352" s="68">
        <f>IF(SUM(O352+P352)=0,"-",AVERAGE(O352:P352))</f>
        <v>1.73</v>
      </c>
      <c r="R352" s="67">
        <v>1.7</v>
      </c>
      <c r="S352" s="67">
        <v>1.76</v>
      </c>
      <c r="T352" s="68">
        <f>IF(SUM(R352+S352)=0,"-",AVERAGE(R352:S352))</f>
        <v>1.73</v>
      </c>
      <c r="U352" s="67">
        <v>1.7</v>
      </c>
      <c r="V352" s="67">
        <v>1.76</v>
      </c>
      <c r="W352" s="68">
        <f>IF(SUM(U352+V352)=0,"-",AVERAGE(U352:V352))</f>
        <v>1.73</v>
      </c>
      <c r="X352" s="67">
        <v>1.7</v>
      </c>
      <c r="Y352" s="67">
        <v>1.76</v>
      </c>
      <c r="Z352" s="68">
        <f>IF(SUM(X352+Y352)=0,"-",AVERAGE(X352:Y352))</f>
        <v>1.73</v>
      </c>
      <c r="AA352" s="67">
        <v>1.7</v>
      </c>
      <c r="AB352" s="67">
        <v>1.76</v>
      </c>
      <c r="AC352" s="68">
        <f>IF(SUM(AA352+AB352)=0,"-",AVERAGE(AA352:AB352))</f>
        <v>1.73</v>
      </c>
      <c r="AD352" s="67">
        <v>1.7</v>
      </c>
      <c r="AE352" s="67">
        <v>1.76</v>
      </c>
      <c r="AF352" s="68">
        <f>IF(SUM(AD352+AE352)=0,"-",AVERAGE(AD352:AE352))</f>
        <v>1.73</v>
      </c>
      <c r="AG352" s="67">
        <v>1.7</v>
      </c>
      <c r="AH352" s="67">
        <v>1.76</v>
      </c>
      <c r="AI352" s="68">
        <f>IF(SUM(AG352+AH352)=0,"-",AVERAGE(AG352:AH352))</f>
        <v>1.73</v>
      </c>
      <c r="AJ352" s="67">
        <v>1.7</v>
      </c>
      <c r="AK352" s="67">
        <v>1.76</v>
      </c>
      <c r="AL352" s="68">
        <f>IF(SUM(AJ352+AK352)=0,"-",AVERAGE(AJ352:AK352))</f>
        <v>1.73</v>
      </c>
    </row>
    <row r="353" spans="1:38" ht="12.75">
      <c r="A353" s="18" t="s">
        <v>274</v>
      </c>
      <c r="B353" s="27" t="s">
        <v>10</v>
      </c>
      <c r="C353" s="67">
        <v>4.65</v>
      </c>
      <c r="D353" s="67">
        <v>4.91</v>
      </c>
      <c r="E353" s="68">
        <f>IF(SUM(C353+D353)=0,"-",AVERAGE(C353:D353))</f>
        <v>4.78</v>
      </c>
      <c r="F353" s="67">
        <v>4.65</v>
      </c>
      <c r="G353" s="67">
        <v>4.91</v>
      </c>
      <c r="H353" s="68">
        <f>IF(SUM(F353+G353)=0,"-",AVERAGE(F353:G353))</f>
        <v>4.78</v>
      </c>
      <c r="I353" s="67">
        <v>4.65</v>
      </c>
      <c r="J353" s="67">
        <v>4.91</v>
      </c>
      <c r="K353" s="68">
        <f>IF(SUM(I353+J353)=0,"-",AVERAGE(I353:J353))</f>
        <v>4.78</v>
      </c>
      <c r="L353" s="67">
        <v>4.65</v>
      </c>
      <c r="M353" s="67">
        <v>4.91</v>
      </c>
      <c r="N353" s="68">
        <f>IF(SUM(L353+M353)=0,"-",AVERAGE(L353:M353))</f>
        <v>4.78</v>
      </c>
      <c r="O353" s="67">
        <v>4.65</v>
      </c>
      <c r="P353" s="67">
        <v>4.91</v>
      </c>
      <c r="Q353" s="68">
        <f>IF(SUM(O353+P353)=0,"-",AVERAGE(O353:P353))</f>
        <v>4.78</v>
      </c>
      <c r="R353" s="67">
        <v>4.65</v>
      </c>
      <c r="S353" s="67">
        <v>4.91</v>
      </c>
      <c r="T353" s="68">
        <f>IF(SUM(R353+S353)=0,"-",AVERAGE(R353:S353))</f>
        <v>4.78</v>
      </c>
      <c r="U353" s="67">
        <v>4.65</v>
      </c>
      <c r="V353" s="67">
        <v>4.91</v>
      </c>
      <c r="W353" s="68">
        <f>IF(SUM(U353+V353)=0,"-",AVERAGE(U353:V353))</f>
        <v>4.78</v>
      </c>
      <c r="X353" s="67">
        <v>4.65</v>
      </c>
      <c r="Y353" s="67">
        <v>4.91</v>
      </c>
      <c r="Z353" s="68">
        <f>IF(SUM(X353+Y353)=0,"-",AVERAGE(X353:Y353))</f>
        <v>4.78</v>
      </c>
      <c r="AA353" s="67">
        <v>4.65</v>
      </c>
      <c r="AB353" s="67">
        <v>4.91</v>
      </c>
      <c r="AC353" s="68">
        <f>IF(SUM(AA353+AB353)=0,"-",AVERAGE(AA353:AB353))</f>
        <v>4.78</v>
      </c>
      <c r="AD353" s="67">
        <v>4.65</v>
      </c>
      <c r="AE353" s="67">
        <v>4.91</v>
      </c>
      <c r="AF353" s="68">
        <f>IF(SUM(AD353+AE353)=0,"-",AVERAGE(AD353:AE353))</f>
        <v>4.78</v>
      </c>
      <c r="AG353" s="67">
        <v>4.65</v>
      </c>
      <c r="AH353" s="67">
        <v>4.91</v>
      </c>
      <c r="AI353" s="68">
        <f>IF(SUM(AG353+AH353)=0,"-",AVERAGE(AG353:AH353))</f>
        <v>4.78</v>
      </c>
      <c r="AJ353" s="67">
        <v>4.65</v>
      </c>
      <c r="AK353" s="67">
        <v>4.91</v>
      </c>
      <c r="AL353" s="68">
        <f>IF(SUM(AJ353+AK353)=0,"-",AVERAGE(AJ353:AK353))</f>
        <v>4.78</v>
      </c>
    </row>
    <row r="354" spans="1:38" ht="12.75">
      <c r="A354" s="18"/>
      <c r="B354" s="25"/>
      <c r="C354" s="67"/>
      <c r="D354" s="67"/>
      <c r="E354" s="68"/>
      <c r="F354" s="67"/>
      <c r="G354" s="67"/>
      <c r="H354" s="68"/>
      <c r="I354" s="67"/>
      <c r="J354" s="67"/>
      <c r="K354" s="68"/>
      <c r="L354" s="67"/>
      <c r="M354" s="67"/>
      <c r="N354" s="68"/>
      <c r="O354" s="67"/>
      <c r="P354" s="67"/>
      <c r="Q354" s="68"/>
      <c r="R354" s="67"/>
      <c r="S354" s="67"/>
      <c r="T354" s="68"/>
      <c r="U354" s="67"/>
      <c r="V354" s="67"/>
      <c r="W354" s="68"/>
      <c r="X354" s="67"/>
      <c r="Y354" s="67"/>
      <c r="Z354" s="68"/>
      <c r="AA354" s="67"/>
      <c r="AB354" s="67"/>
      <c r="AC354" s="68"/>
      <c r="AD354" s="67"/>
      <c r="AE354" s="67"/>
      <c r="AF354" s="68"/>
      <c r="AG354" s="67"/>
      <c r="AH354" s="67"/>
      <c r="AI354" s="68"/>
      <c r="AJ354" s="67"/>
      <c r="AK354" s="67"/>
      <c r="AL354" s="68"/>
    </row>
    <row r="355" spans="1:38" ht="12.75">
      <c r="A355" s="20" t="s">
        <v>275</v>
      </c>
      <c r="B355" s="25"/>
      <c r="C355" s="67"/>
      <c r="D355" s="67"/>
      <c r="E355" s="68"/>
      <c r="F355" s="67"/>
      <c r="G355" s="67"/>
      <c r="H355" s="68"/>
      <c r="I355" s="67"/>
      <c r="J355" s="67"/>
      <c r="K355" s="68"/>
      <c r="L355" s="67"/>
      <c r="M355" s="67"/>
      <c r="N355" s="68"/>
      <c r="O355" s="67"/>
      <c r="P355" s="67"/>
      <c r="Q355" s="68"/>
      <c r="R355" s="67"/>
      <c r="S355" s="67"/>
      <c r="T355" s="68"/>
      <c r="U355" s="67"/>
      <c r="V355" s="67"/>
      <c r="W355" s="68"/>
      <c r="X355" s="67"/>
      <c r="Y355" s="67"/>
      <c r="Z355" s="68"/>
      <c r="AA355" s="67"/>
      <c r="AB355" s="67"/>
      <c r="AC355" s="68"/>
      <c r="AD355" s="67"/>
      <c r="AE355" s="67"/>
      <c r="AF355" s="68"/>
      <c r="AG355" s="67"/>
      <c r="AH355" s="67"/>
      <c r="AI355" s="68"/>
      <c r="AJ355" s="67"/>
      <c r="AK355" s="67"/>
      <c r="AL355" s="68"/>
    </row>
    <row r="356" spans="1:38" ht="12.75">
      <c r="A356" s="18" t="s">
        <v>276</v>
      </c>
      <c r="B356" s="27" t="s">
        <v>320</v>
      </c>
      <c r="C356" s="67">
        <v>15.49</v>
      </c>
      <c r="D356" s="67">
        <v>18.08</v>
      </c>
      <c r="E356" s="68">
        <f>IF(SUM(C356+D356)=0,"-",AVERAGE(C356:D356))</f>
        <v>16.785</v>
      </c>
      <c r="F356" s="67">
        <v>15.49</v>
      </c>
      <c r="G356" s="67">
        <v>18.08</v>
      </c>
      <c r="H356" s="68">
        <f>IF(SUM(F356+G356)=0,"-",AVERAGE(F356:G356))</f>
        <v>16.785</v>
      </c>
      <c r="I356" s="67">
        <v>15.49</v>
      </c>
      <c r="J356" s="67">
        <v>18.08</v>
      </c>
      <c r="K356" s="68">
        <f>IF(SUM(I356+J356)=0,"-",AVERAGE(I356:J356))</f>
        <v>16.785</v>
      </c>
      <c r="L356" s="67">
        <v>15.49</v>
      </c>
      <c r="M356" s="67">
        <v>18.08</v>
      </c>
      <c r="N356" s="68">
        <f>IF(SUM(L356+M356)=0,"-",AVERAGE(L356:M356))</f>
        <v>16.785</v>
      </c>
      <c r="O356" s="67">
        <v>15.49</v>
      </c>
      <c r="P356" s="67">
        <v>18.08</v>
      </c>
      <c r="Q356" s="68">
        <f>IF(SUM(O356+P356)=0,"-",AVERAGE(O356:P356))</f>
        <v>16.785</v>
      </c>
      <c r="R356" s="67">
        <v>15.49</v>
      </c>
      <c r="S356" s="67">
        <v>18.08</v>
      </c>
      <c r="T356" s="68">
        <f>IF(SUM(R356+S356)=0,"-",AVERAGE(R356:S356))</f>
        <v>16.785</v>
      </c>
      <c r="U356" s="67">
        <v>15.49</v>
      </c>
      <c r="V356" s="67">
        <v>18.08</v>
      </c>
      <c r="W356" s="68">
        <f>IF(SUM(U356+V356)=0,"-",AVERAGE(U356:V356))</f>
        <v>16.785</v>
      </c>
      <c r="X356" s="67">
        <v>15.49</v>
      </c>
      <c r="Y356" s="67">
        <v>18.08</v>
      </c>
      <c r="Z356" s="68">
        <f>IF(SUM(X356+Y356)=0,"-",AVERAGE(X356:Y356))</f>
        <v>16.785</v>
      </c>
      <c r="AA356" s="67">
        <v>15.49</v>
      </c>
      <c r="AB356" s="67">
        <v>18.08</v>
      </c>
      <c r="AC356" s="68">
        <f>IF(SUM(AA356+AB356)=0,"-",AVERAGE(AA356:AB356))</f>
        <v>16.785</v>
      </c>
      <c r="AD356" s="67">
        <v>15.49</v>
      </c>
      <c r="AE356" s="67">
        <v>18.08</v>
      </c>
      <c r="AF356" s="68">
        <f>IF(SUM(AD356+AE356)=0,"-",AVERAGE(AD356:AE356))</f>
        <v>16.785</v>
      </c>
      <c r="AG356" s="67">
        <v>15.49</v>
      </c>
      <c r="AH356" s="67">
        <v>18.08</v>
      </c>
      <c r="AI356" s="68">
        <f>IF(SUM(AG356+AH356)=0,"-",AVERAGE(AG356:AH356))</f>
        <v>16.785</v>
      </c>
      <c r="AJ356" s="67">
        <v>15.49</v>
      </c>
      <c r="AK356" s="67">
        <v>18.08</v>
      </c>
      <c r="AL356" s="68">
        <f>IF(SUM(AJ356+AK356)=0,"-",AVERAGE(AJ356:AK356))</f>
        <v>16.785</v>
      </c>
    </row>
    <row r="357" spans="1:38" ht="12.75">
      <c r="A357" s="18"/>
      <c r="B357" s="25"/>
      <c r="C357" s="67"/>
      <c r="D357" s="67"/>
      <c r="E357" s="68"/>
      <c r="F357" s="67"/>
      <c r="G357" s="67"/>
      <c r="H357" s="68"/>
      <c r="I357" s="67"/>
      <c r="J357" s="67"/>
      <c r="K357" s="68"/>
      <c r="L357" s="67"/>
      <c r="M357" s="67"/>
      <c r="N357" s="68"/>
      <c r="O357" s="67"/>
      <c r="P357" s="67"/>
      <c r="Q357" s="68"/>
      <c r="R357" s="67"/>
      <c r="S357" s="67"/>
      <c r="T357" s="68"/>
      <c r="U357" s="67"/>
      <c r="V357" s="67"/>
      <c r="W357" s="68"/>
      <c r="X357" s="67"/>
      <c r="Y357" s="67"/>
      <c r="Z357" s="68"/>
      <c r="AA357" s="67"/>
      <c r="AB357" s="67"/>
      <c r="AC357" s="68"/>
      <c r="AD357" s="67"/>
      <c r="AE357" s="67"/>
      <c r="AF357" s="68"/>
      <c r="AG357" s="67"/>
      <c r="AH357" s="67"/>
      <c r="AI357" s="68"/>
      <c r="AJ357" s="67"/>
      <c r="AK357" s="67"/>
      <c r="AL357" s="68"/>
    </row>
    <row r="358" spans="1:38" ht="12.75">
      <c r="A358" s="15" t="s">
        <v>277</v>
      </c>
      <c r="B358" s="25"/>
      <c r="C358" s="67"/>
      <c r="D358" s="67"/>
      <c r="E358" s="68"/>
      <c r="F358" s="67"/>
      <c r="G358" s="67"/>
      <c r="H358" s="68"/>
      <c r="I358" s="67"/>
      <c r="J358" s="67"/>
      <c r="K358" s="68"/>
      <c r="L358" s="67"/>
      <c r="M358" s="67"/>
      <c r="N358" s="68"/>
      <c r="O358" s="67"/>
      <c r="P358" s="67"/>
      <c r="Q358" s="68"/>
      <c r="R358" s="67"/>
      <c r="S358" s="67"/>
      <c r="T358" s="68"/>
      <c r="U358" s="67"/>
      <c r="V358" s="67"/>
      <c r="W358" s="68"/>
      <c r="X358" s="67"/>
      <c r="Y358" s="67"/>
      <c r="Z358" s="68"/>
      <c r="AA358" s="67"/>
      <c r="AB358" s="67"/>
      <c r="AC358" s="68"/>
      <c r="AD358" s="67"/>
      <c r="AE358" s="67"/>
      <c r="AF358" s="68"/>
      <c r="AG358" s="67"/>
      <c r="AH358" s="67"/>
      <c r="AI358" s="68"/>
      <c r="AJ358" s="67"/>
      <c r="AK358" s="67"/>
      <c r="AL358" s="68"/>
    </row>
    <row r="359" spans="1:38" ht="12.75">
      <c r="A359" s="16" t="s">
        <v>278</v>
      </c>
      <c r="B359" s="25"/>
      <c r="C359" s="67"/>
      <c r="D359" s="67"/>
      <c r="E359" s="68"/>
      <c r="F359" s="67"/>
      <c r="G359" s="67"/>
      <c r="H359" s="68"/>
      <c r="I359" s="67"/>
      <c r="J359" s="67"/>
      <c r="K359" s="68"/>
      <c r="L359" s="67"/>
      <c r="M359" s="67"/>
      <c r="N359" s="68"/>
      <c r="O359" s="67"/>
      <c r="P359" s="67"/>
      <c r="Q359" s="68"/>
      <c r="R359" s="67"/>
      <c r="S359" s="67"/>
      <c r="T359" s="68"/>
      <c r="U359" s="67"/>
      <c r="V359" s="67"/>
      <c r="W359" s="68"/>
      <c r="X359" s="67"/>
      <c r="Y359" s="67"/>
      <c r="Z359" s="68"/>
      <c r="AA359" s="67"/>
      <c r="AB359" s="67"/>
      <c r="AC359" s="68"/>
      <c r="AD359" s="67"/>
      <c r="AE359" s="67"/>
      <c r="AF359" s="68"/>
      <c r="AG359" s="67"/>
      <c r="AH359" s="67"/>
      <c r="AI359" s="68"/>
      <c r="AJ359" s="67"/>
      <c r="AK359" s="67"/>
      <c r="AL359" s="68"/>
    </row>
    <row r="360" spans="1:38" ht="12.75">
      <c r="A360" s="18"/>
      <c r="B360" s="25"/>
      <c r="C360" s="67"/>
      <c r="D360" s="67"/>
      <c r="E360" s="68"/>
      <c r="F360" s="67"/>
      <c r="G360" s="67"/>
      <c r="H360" s="68"/>
      <c r="I360" s="67"/>
      <c r="J360" s="67"/>
      <c r="K360" s="68"/>
      <c r="L360" s="67"/>
      <c r="M360" s="67"/>
      <c r="N360" s="68"/>
      <c r="O360" s="67"/>
      <c r="P360" s="67"/>
      <c r="Q360" s="68"/>
      <c r="R360" s="67"/>
      <c r="S360" s="67"/>
      <c r="T360" s="68"/>
      <c r="U360" s="67"/>
      <c r="V360" s="67"/>
      <c r="W360" s="68"/>
      <c r="X360" s="67"/>
      <c r="Y360" s="67"/>
      <c r="Z360" s="68"/>
      <c r="AA360" s="67"/>
      <c r="AB360" s="67"/>
      <c r="AC360" s="68"/>
      <c r="AD360" s="67"/>
      <c r="AE360" s="67"/>
      <c r="AF360" s="68"/>
      <c r="AG360" s="67"/>
      <c r="AH360" s="67"/>
      <c r="AI360" s="68"/>
      <c r="AJ360" s="67"/>
      <c r="AK360" s="67"/>
      <c r="AL360" s="68"/>
    </row>
    <row r="361" spans="1:38" ht="12.75">
      <c r="A361" s="20" t="s">
        <v>254</v>
      </c>
      <c r="B361" s="25"/>
      <c r="C361" s="67"/>
      <c r="D361" s="67"/>
      <c r="E361" s="68"/>
      <c r="F361" s="67"/>
      <c r="G361" s="67"/>
      <c r="H361" s="68"/>
      <c r="I361" s="67"/>
      <c r="J361" s="67"/>
      <c r="K361" s="68"/>
      <c r="L361" s="67"/>
      <c r="M361" s="67"/>
      <c r="N361" s="68"/>
      <c r="O361" s="67"/>
      <c r="P361" s="67"/>
      <c r="Q361" s="68"/>
      <c r="R361" s="67"/>
      <c r="S361" s="67"/>
      <c r="T361" s="68"/>
      <c r="U361" s="67"/>
      <c r="V361" s="67"/>
      <c r="W361" s="68"/>
      <c r="X361" s="67"/>
      <c r="Y361" s="67"/>
      <c r="Z361" s="68"/>
      <c r="AA361" s="67"/>
      <c r="AB361" s="67"/>
      <c r="AC361" s="68"/>
      <c r="AD361" s="67"/>
      <c r="AE361" s="67"/>
      <c r="AF361" s="68"/>
      <c r="AG361" s="67"/>
      <c r="AH361" s="67"/>
      <c r="AI361" s="68"/>
      <c r="AJ361" s="67"/>
      <c r="AK361" s="67"/>
      <c r="AL361" s="68"/>
    </row>
    <row r="362" spans="1:38" ht="12.75">
      <c r="A362" s="18" t="s">
        <v>527</v>
      </c>
      <c r="B362" s="27" t="s">
        <v>490</v>
      </c>
      <c r="C362" s="67">
        <v>1.6</v>
      </c>
      <c r="D362" s="67">
        <v>2.2</v>
      </c>
      <c r="E362" s="68">
        <f aca="true" t="shared" si="125" ref="E362:E367">IF(SUM(C362+D362)=0,"-",AVERAGE(C362:D362))</f>
        <v>1.9000000000000001</v>
      </c>
      <c r="F362" s="67">
        <v>1.6</v>
      </c>
      <c r="G362" s="67">
        <v>2.2</v>
      </c>
      <c r="H362" s="68">
        <f aca="true" t="shared" si="126" ref="H362:H367">IF(SUM(F362+G362)=0,"-",AVERAGE(F362:G362))</f>
        <v>1.9000000000000001</v>
      </c>
      <c r="I362" s="67">
        <v>1.6</v>
      </c>
      <c r="J362" s="67">
        <v>2.2</v>
      </c>
      <c r="K362" s="68">
        <f aca="true" t="shared" si="127" ref="K362:K367">IF(SUM(I362+J362)=0,"-",AVERAGE(I362:J362))</f>
        <v>1.9000000000000001</v>
      </c>
      <c r="L362" s="67">
        <v>1.6</v>
      </c>
      <c r="M362" s="67">
        <v>2.2</v>
      </c>
      <c r="N362" s="68">
        <f aca="true" t="shared" si="128" ref="N362:N367">IF(SUM(L362+M362)=0,"-",AVERAGE(L362:M362))</f>
        <v>1.9000000000000001</v>
      </c>
      <c r="O362" s="67">
        <v>1.6</v>
      </c>
      <c r="P362" s="67">
        <v>2.2</v>
      </c>
      <c r="Q362" s="68">
        <f aca="true" t="shared" si="129" ref="Q362:Q367">IF(SUM(O362+P362)=0,"-",AVERAGE(O362:P362))</f>
        <v>1.9000000000000001</v>
      </c>
      <c r="R362" s="67">
        <v>1.6</v>
      </c>
      <c r="S362" s="67">
        <v>2.2</v>
      </c>
      <c r="T362" s="68">
        <f aca="true" t="shared" si="130" ref="T362:T367">IF(SUM(R362+S362)=0,"-",AVERAGE(R362:S362))</f>
        <v>1.9000000000000001</v>
      </c>
      <c r="U362" s="67">
        <v>1.6</v>
      </c>
      <c r="V362" s="67">
        <v>2.2</v>
      </c>
      <c r="W362" s="68">
        <f aca="true" t="shared" si="131" ref="W362:W367">IF(SUM(U362+V362)=0,"-",AVERAGE(U362:V362))</f>
        <v>1.9000000000000001</v>
      </c>
      <c r="X362" s="67">
        <v>1.6</v>
      </c>
      <c r="Y362" s="67">
        <v>2.2</v>
      </c>
      <c r="Z362" s="68">
        <f aca="true" t="shared" si="132" ref="Z362:Z367">IF(SUM(X362+Y362)=0,"-",AVERAGE(X362:Y362))</f>
        <v>1.9000000000000001</v>
      </c>
      <c r="AA362" s="67">
        <v>1.6</v>
      </c>
      <c r="AB362" s="67">
        <v>2.2</v>
      </c>
      <c r="AC362" s="68">
        <f aca="true" t="shared" si="133" ref="AC362:AC367">IF(SUM(AA362+AB362)=0,"-",AVERAGE(AA362:AB362))</f>
        <v>1.9000000000000001</v>
      </c>
      <c r="AD362" s="67">
        <v>1.6</v>
      </c>
      <c r="AE362" s="67">
        <v>2.2</v>
      </c>
      <c r="AF362" s="68">
        <f aca="true" t="shared" si="134" ref="AF362:AF367">IF(SUM(AD362+AE362)=0,"-",AVERAGE(AD362:AE362))</f>
        <v>1.9000000000000001</v>
      </c>
      <c r="AG362" s="67">
        <v>1.6</v>
      </c>
      <c r="AH362" s="67">
        <v>2.2</v>
      </c>
      <c r="AI362" s="68">
        <f aca="true" t="shared" si="135" ref="AI362:AI367">IF(SUM(AG362+AH362)=0,"-",AVERAGE(AG362:AH362))</f>
        <v>1.9000000000000001</v>
      </c>
      <c r="AJ362" s="67">
        <v>1.6</v>
      </c>
      <c r="AK362" s="67">
        <v>2.2</v>
      </c>
      <c r="AL362" s="68">
        <f aca="true" t="shared" si="136" ref="AL362:AL367">IF(SUM(AJ362+AK362)=0,"-",AVERAGE(AJ362:AK362))</f>
        <v>1.9000000000000001</v>
      </c>
    </row>
    <row r="363" spans="1:38" ht="12.75">
      <c r="A363" s="18" t="s">
        <v>544</v>
      </c>
      <c r="B363" s="27"/>
      <c r="C363" s="67">
        <v>2.1</v>
      </c>
      <c r="D363" s="67">
        <v>2.5</v>
      </c>
      <c r="E363" s="68">
        <f t="shared" si="125"/>
        <v>2.3</v>
      </c>
      <c r="F363" s="67">
        <v>2.1</v>
      </c>
      <c r="G363" s="67">
        <v>2.5</v>
      </c>
      <c r="H363" s="68">
        <f t="shared" si="126"/>
        <v>2.3</v>
      </c>
      <c r="I363" s="67">
        <v>2.1</v>
      </c>
      <c r="J363" s="67">
        <v>2.5</v>
      </c>
      <c r="K363" s="68">
        <f t="shared" si="127"/>
        <v>2.3</v>
      </c>
      <c r="L363" s="67">
        <v>2.1</v>
      </c>
      <c r="M363" s="67">
        <v>2.5</v>
      </c>
      <c r="N363" s="68">
        <f t="shared" si="128"/>
        <v>2.3</v>
      </c>
      <c r="O363" s="67">
        <v>2.1</v>
      </c>
      <c r="P363" s="67">
        <v>2.5</v>
      </c>
      <c r="Q363" s="68">
        <f t="shared" si="129"/>
        <v>2.3</v>
      </c>
      <c r="R363" s="67">
        <v>2.1</v>
      </c>
      <c r="S363" s="67">
        <v>2.5</v>
      </c>
      <c r="T363" s="68">
        <f t="shared" si="130"/>
        <v>2.3</v>
      </c>
      <c r="U363" s="67">
        <v>2.1</v>
      </c>
      <c r="V363" s="67">
        <v>2.5</v>
      </c>
      <c r="W363" s="68">
        <f t="shared" si="131"/>
        <v>2.3</v>
      </c>
      <c r="X363" s="67">
        <v>2.1</v>
      </c>
      <c r="Y363" s="67">
        <v>2.5</v>
      </c>
      <c r="Z363" s="68">
        <f t="shared" si="132"/>
        <v>2.3</v>
      </c>
      <c r="AA363" s="67">
        <v>2.1</v>
      </c>
      <c r="AB363" s="67">
        <v>2.5</v>
      </c>
      <c r="AC363" s="68">
        <f t="shared" si="133"/>
        <v>2.3</v>
      </c>
      <c r="AD363" s="67">
        <v>2.1</v>
      </c>
      <c r="AE363" s="67">
        <v>2.5</v>
      </c>
      <c r="AF363" s="68">
        <f t="shared" si="134"/>
        <v>2.3</v>
      </c>
      <c r="AG363" s="67">
        <v>2.1</v>
      </c>
      <c r="AH363" s="67">
        <v>2.5</v>
      </c>
      <c r="AI363" s="68">
        <f t="shared" si="135"/>
        <v>2.3</v>
      </c>
      <c r="AJ363" s="67">
        <v>2.1</v>
      </c>
      <c r="AK363" s="67">
        <v>2.5</v>
      </c>
      <c r="AL363" s="68">
        <f t="shared" si="136"/>
        <v>2.3</v>
      </c>
    </row>
    <row r="364" spans="1:38" ht="12.75">
      <c r="A364" s="18" t="s">
        <v>528</v>
      </c>
      <c r="B364" s="27" t="s">
        <v>10</v>
      </c>
      <c r="C364" s="67">
        <v>1.15</v>
      </c>
      <c r="D364" s="67">
        <v>1.3</v>
      </c>
      <c r="E364" s="68">
        <f t="shared" si="125"/>
        <v>1.225</v>
      </c>
      <c r="F364" s="67">
        <v>1.15</v>
      </c>
      <c r="G364" s="67">
        <v>1.3</v>
      </c>
      <c r="H364" s="68">
        <f t="shared" si="126"/>
        <v>1.225</v>
      </c>
      <c r="I364" s="67">
        <v>1.15</v>
      </c>
      <c r="J364" s="67">
        <v>1.3</v>
      </c>
      <c r="K364" s="68">
        <f t="shared" si="127"/>
        <v>1.225</v>
      </c>
      <c r="L364" s="67">
        <v>1.2</v>
      </c>
      <c r="M364" s="67">
        <v>1.4</v>
      </c>
      <c r="N364" s="68">
        <f t="shared" si="128"/>
        <v>1.2999999999999998</v>
      </c>
      <c r="O364" s="67">
        <v>1.25</v>
      </c>
      <c r="P364" s="67">
        <v>1.4</v>
      </c>
      <c r="Q364" s="68">
        <f t="shared" si="129"/>
        <v>1.325</v>
      </c>
      <c r="R364" s="67">
        <v>1.25</v>
      </c>
      <c r="S364" s="67">
        <v>1.4</v>
      </c>
      <c r="T364" s="68">
        <f t="shared" si="130"/>
        <v>1.325</v>
      </c>
      <c r="U364" s="67">
        <v>1.25</v>
      </c>
      <c r="V364" s="67">
        <v>1.4</v>
      </c>
      <c r="W364" s="68">
        <f t="shared" si="131"/>
        <v>1.325</v>
      </c>
      <c r="X364" s="67">
        <v>1.25</v>
      </c>
      <c r="Y364" s="67">
        <v>1.4</v>
      </c>
      <c r="Z364" s="68">
        <f t="shared" si="132"/>
        <v>1.325</v>
      </c>
      <c r="AA364" s="67">
        <v>1.25</v>
      </c>
      <c r="AB364" s="67">
        <v>1.4</v>
      </c>
      <c r="AC364" s="68">
        <f t="shared" si="133"/>
        <v>1.325</v>
      </c>
      <c r="AD364" s="67">
        <v>1.25</v>
      </c>
      <c r="AE364" s="67">
        <v>1.4</v>
      </c>
      <c r="AF364" s="68">
        <f t="shared" si="134"/>
        <v>1.325</v>
      </c>
      <c r="AG364" s="67">
        <v>1.25</v>
      </c>
      <c r="AH364" s="67">
        <v>1.4</v>
      </c>
      <c r="AI364" s="68">
        <f t="shared" si="135"/>
        <v>1.325</v>
      </c>
      <c r="AJ364" s="67">
        <v>1.25</v>
      </c>
      <c r="AK364" s="67">
        <v>1.4</v>
      </c>
      <c r="AL364" s="68">
        <f t="shared" si="136"/>
        <v>1.325</v>
      </c>
    </row>
    <row r="365" spans="1:38" ht="12.75">
      <c r="A365" s="18" t="s">
        <v>545</v>
      </c>
      <c r="B365" s="27"/>
      <c r="C365" s="67">
        <v>1.8</v>
      </c>
      <c r="D365" s="67">
        <v>2.3</v>
      </c>
      <c r="E365" s="68">
        <f t="shared" si="125"/>
        <v>2.05</v>
      </c>
      <c r="F365" s="67">
        <v>1.8</v>
      </c>
      <c r="G365" s="67">
        <v>2.3</v>
      </c>
      <c r="H365" s="68">
        <f t="shared" si="126"/>
        <v>2.05</v>
      </c>
      <c r="I365" s="67">
        <v>1.9</v>
      </c>
      <c r="J365" s="67">
        <v>2.35</v>
      </c>
      <c r="K365" s="68">
        <f t="shared" si="127"/>
        <v>2.125</v>
      </c>
      <c r="L365" s="67">
        <v>2</v>
      </c>
      <c r="M365" s="67">
        <v>2.35</v>
      </c>
      <c r="N365" s="68">
        <f t="shared" si="128"/>
        <v>2.175</v>
      </c>
      <c r="O365" s="67">
        <v>2</v>
      </c>
      <c r="P365" s="67">
        <v>2.4</v>
      </c>
      <c r="Q365" s="68">
        <f t="shared" si="129"/>
        <v>2.2</v>
      </c>
      <c r="R365" s="67">
        <v>2</v>
      </c>
      <c r="S365" s="67">
        <v>2.4</v>
      </c>
      <c r="T365" s="68">
        <f t="shared" si="130"/>
        <v>2.2</v>
      </c>
      <c r="U365" s="67">
        <v>2</v>
      </c>
      <c r="V365" s="67">
        <v>2.4</v>
      </c>
      <c r="W365" s="68">
        <f t="shared" si="131"/>
        <v>2.2</v>
      </c>
      <c r="X365" s="67">
        <v>2</v>
      </c>
      <c r="Y365" s="67">
        <v>2.4</v>
      </c>
      <c r="Z365" s="68">
        <f t="shared" si="132"/>
        <v>2.2</v>
      </c>
      <c r="AA365" s="67">
        <v>2</v>
      </c>
      <c r="AB365" s="67">
        <v>2.4</v>
      </c>
      <c r="AC365" s="68">
        <f t="shared" si="133"/>
        <v>2.2</v>
      </c>
      <c r="AD365" s="67">
        <v>2</v>
      </c>
      <c r="AE365" s="67">
        <v>2.4</v>
      </c>
      <c r="AF365" s="68">
        <f t="shared" si="134"/>
        <v>2.2</v>
      </c>
      <c r="AG365" s="67">
        <v>2</v>
      </c>
      <c r="AH365" s="67">
        <v>2.4</v>
      </c>
      <c r="AI365" s="68">
        <f t="shared" si="135"/>
        <v>2.2</v>
      </c>
      <c r="AJ365" s="67">
        <v>2</v>
      </c>
      <c r="AK365" s="67">
        <v>2.4</v>
      </c>
      <c r="AL365" s="68">
        <f t="shared" si="136"/>
        <v>2.2</v>
      </c>
    </row>
    <row r="366" spans="1:38" ht="12.75">
      <c r="A366" s="18" t="s">
        <v>529</v>
      </c>
      <c r="B366" s="27" t="s">
        <v>10</v>
      </c>
      <c r="C366" s="67">
        <v>0.6</v>
      </c>
      <c r="D366" s="67">
        <v>1</v>
      </c>
      <c r="E366" s="68">
        <f t="shared" si="125"/>
        <v>0.8</v>
      </c>
      <c r="F366" s="67">
        <v>0.6</v>
      </c>
      <c r="G366" s="67">
        <v>1</v>
      </c>
      <c r="H366" s="68">
        <f t="shared" si="126"/>
        <v>0.8</v>
      </c>
      <c r="I366" s="67">
        <v>0.6</v>
      </c>
      <c r="J366" s="67">
        <v>1</v>
      </c>
      <c r="K366" s="68">
        <f t="shared" si="127"/>
        <v>0.8</v>
      </c>
      <c r="L366" s="67">
        <v>0.6</v>
      </c>
      <c r="M366" s="67">
        <v>0.9</v>
      </c>
      <c r="N366" s="68">
        <f t="shared" si="128"/>
        <v>0.75</v>
      </c>
      <c r="O366" s="67">
        <v>0.6</v>
      </c>
      <c r="P366" s="67">
        <v>0.9</v>
      </c>
      <c r="Q366" s="68">
        <f t="shared" si="129"/>
        <v>0.75</v>
      </c>
      <c r="R366" s="67">
        <v>0.6</v>
      </c>
      <c r="S366" s="67">
        <v>0.9</v>
      </c>
      <c r="T366" s="68">
        <f t="shared" si="130"/>
        <v>0.75</v>
      </c>
      <c r="U366" s="67">
        <v>0.6</v>
      </c>
      <c r="V366" s="67">
        <v>0.9</v>
      </c>
      <c r="W366" s="68">
        <f t="shared" si="131"/>
        <v>0.75</v>
      </c>
      <c r="X366" s="67">
        <v>0.6</v>
      </c>
      <c r="Y366" s="67">
        <v>0.9</v>
      </c>
      <c r="Z366" s="68">
        <f t="shared" si="132"/>
        <v>0.75</v>
      </c>
      <c r="AA366" s="67">
        <v>0.6</v>
      </c>
      <c r="AB366" s="67">
        <v>0.9</v>
      </c>
      <c r="AC366" s="68">
        <f t="shared" si="133"/>
        <v>0.75</v>
      </c>
      <c r="AD366" s="67">
        <v>0.6</v>
      </c>
      <c r="AE366" s="67">
        <v>0.9</v>
      </c>
      <c r="AF366" s="68">
        <f t="shared" si="134"/>
        <v>0.75</v>
      </c>
      <c r="AG366" s="67">
        <v>0.6</v>
      </c>
      <c r="AH366" s="67">
        <v>0.9</v>
      </c>
      <c r="AI366" s="68">
        <f t="shared" si="135"/>
        <v>0.75</v>
      </c>
      <c r="AJ366" s="67">
        <v>0.6</v>
      </c>
      <c r="AK366" s="67">
        <v>0.9</v>
      </c>
      <c r="AL366" s="68">
        <f t="shared" si="136"/>
        <v>0.75</v>
      </c>
    </row>
    <row r="367" spans="1:38" ht="12.75">
      <c r="A367" s="18" t="s">
        <v>546</v>
      </c>
      <c r="B367" s="27"/>
      <c r="C367" s="67">
        <v>0.8</v>
      </c>
      <c r="D367" s="67">
        <v>1.2</v>
      </c>
      <c r="E367" s="68">
        <f t="shared" si="125"/>
        <v>1</v>
      </c>
      <c r="F367" s="67">
        <v>0.8</v>
      </c>
      <c r="G367" s="67">
        <v>1.2</v>
      </c>
      <c r="H367" s="68">
        <f t="shared" si="126"/>
        <v>1</v>
      </c>
      <c r="I367" s="67">
        <v>0.8</v>
      </c>
      <c r="J367" s="67">
        <v>1.2</v>
      </c>
      <c r="K367" s="68">
        <f t="shared" si="127"/>
        <v>1</v>
      </c>
      <c r="L367" s="67">
        <v>0.9</v>
      </c>
      <c r="M367" s="67">
        <v>1.2</v>
      </c>
      <c r="N367" s="68">
        <f t="shared" si="128"/>
        <v>1.05</v>
      </c>
      <c r="O367" s="67">
        <v>0.9</v>
      </c>
      <c r="P367" s="67">
        <v>1.2</v>
      </c>
      <c r="Q367" s="68">
        <f t="shared" si="129"/>
        <v>1.05</v>
      </c>
      <c r="R367" s="67">
        <v>0.9</v>
      </c>
      <c r="S367" s="67">
        <v>1.2</v>
      </c>
      <c r="T367" s="68">
        <f t="shared" si="130"/>
        <v>1.05</v>
      </c>
      <c r="U367" s="67">
        <v>0.9</v>
      </c>
      <c r="V367" s="67">
        <v>1.2</v>
      </c>
      <c r="W367" s="68">
        <f t="shared" si="131"/>
        <v>1.05</v>
      </c>
      <c r="X367" s="67">
        <v>0.9</v>
      </c>
      <c r="Y367" s="67">
        <v>1.2</v>
      </c>
      <c r="Z367" s="68">
        <f t="shared" si="132"/>
        <v>1.05</v>
      </c>
      <c r="AA367" s="67">
        <v>0.9</v>
      </c>
      <c r="AB367" s="67">
        <v>1.2</v>
      </c>
      <c r="AC367" s="68">
        <f t="shared" si="133"/>
        <v>1.05</v>
      </c>
      <c r="AD367" s="67">
        <v>0.9</v>
      </c>
      <c r="AE367" s="67">
        <v>1.2</v>
      </c>
      <c r="AF367" s="68">
        <f t="shared" si="134"/>
        <v>1.05</v>
      </c>
      <c r="AG367" s="67">
        <v>0.9</v>
      </c>
      <c r="AH367" s="67">
        <v>1.2</v>
      </c>
      <c r="AI367" s="68">
        <f t="shared" si="135"/>
        <v>1.05</v>
      </c>
      <c r="AJ367" s="67">
        <v>0.9</v>
      </c>
      <c r="AK367" s="67">
        <v>1.2</v>
      </c>
      <c r="AL367" s="68">
        <f t="shared" si="136"/>
        <v>1.05</v>
      </c>
    </row>
    <row r="368" spans="1:38" ht="12.75">
      <c r="A368" s="32"/>
      <c r="B368" s="29"/>
      <c r="C368" s="70"/>
      <c r="D368" s="70"/>
      <c r="E368" s="71"/>
      <c r="F368" s="70"/>
      <c r="G368" s="70"/>
      <c r="H368" s="71"/>
      <c r="I368" s="70"/>
      <c r="J368" s="70"/>
      <c r="K368" s="71"/>
      <c r="L368" s="70"/>
      <c r="M368" s="70"/>
      <c r="N368" s="71"/>
      <c r="O368" s="70"/>
      <c r="P368" s="70"/>
      <c r="Q368" s="71"/>
      <c r="R368" s="70"/>
      <c r="S368" s="70"/>
      <c r="T368" s="71"/>
      <c r="U368" s="70"/>
      <c r="V368" s="70"/>
      <c r="W368" s="71"/>
      <c r="X368" s="70"/>
      <c r="Y368" s="70"/>
      <c r="Z368" s="71"/>
      <c r="AA368" s="70"/>
      <c r="AB368" s="70"/>
      <c r="AC368" s="71"/>
      <c r="AD368" s="70"/>
      <c r="AE368" s="70"/>
      <c r="AF368" s="71"/>
      <c r="AG368" s="70"/>
      <c r="AH368" s="70"/>
      <c r="AI368" s="71"/>
      <c r="AJ368" s="70"/>
      <c r="AK368" s="70"/>
      <c r="AL368" s="71"/>
    </row>
    <row r="369" spans="1:38" ht="12.75">
      <c r="A369" s="18"/>
      <c r="B369" s="40"/>
      <c r="C369" s="67"/>
      <c r="D369" s="67"/>
      <c r="E369" s="68"/>
      <c r="F369" s="67"/>
      <c r="G369" s="67"/>
      <c r="H369" s="68"/>
      <c r="I369" s="67"/>
      <c r="J369" s="67"/>
      <c r="K369" s="68"/>
      <c r="L369" s="67"/>
      <c r="M369" s="67"/>
      <c r="N369" s="68"/>
      <c r="O369" s="67"/>
      <c r="P369" s="67"/>
      <c r="Q369" s="68"/>
      <c r="R369" s="67"/>
      <c r="S369" s="67"/>
      <c r="T369" s="68"/>
      <c r="U369" s="67"/>
      <c r="V369" s="67"/>
      <c r="W369" s="68"/>
      <c r="X369" s="67"/>
      <c r="Y369" s="67"/>
      <c r="Z369" s="68"/>
      <c r="AA369" s="67"/>
      <c r="AB369" s="67"/>
      <c r="AC369" s="68"/>
      <c r="AD369" s="67"/>
      <c r="AE369" s="67"/>
      <c r="AF369" s="68"/>
      <c r="AG369" s="67"/>
      <c r="AH369" s="67"/>
      <c r="AI369" s="68"/>
      <c r="AJ369" s="67"/>
      <c r="AK369" s="67"/>
      <c r="AL369" s="68"/>
    </row>
    <row r="370" spans="1:38" ht="12.75">
      <c r="A370" s="20" t="s">
        <v>257</v>
      </c>
      <c r="B370" s="25"/>
      <c r="C370" s="67"/>
      <c r="D370" s="67"/>
      <c r="E370" s="68" t="str">
        <f>IF(SUM(C370+D370)=0,"-",AVERAGE(C370:D370))</f>
        <v>-</v>
      </c>
      <c r="F370" s="67"/>
      <c r="G370" s="67"/>
      <c r="H370" s="68" t="str">
        <f>IF(SUM(F370+G370)=0,"-",AVERAGE(F370:G370))</f>
        <v>-</v>
      </c>
      <c r="I370" s="67"/>
      <c r="J370" s="67"/>
      <c r="K370" s="68" t="str">
        <f>IF(SUM(I370+J370)=0,"-",AVERAGE(I370:J370))</f>
        <v>-</v>
      </c>
      <c r="L370" s="67"/>
      <c r="M370" s="67"/>
      <c r="N370" s="68" t="str">
        <f>IF(SUM(L370+M370)=0,"-",AVERAGE(L370:M370))</f>
        <v>-</v>
      </c>
      <c r="O370" s="67"/>
      <c r="P370" s="67"/>
      <c r="Q370" s="68" t="str">
        <f>IF(SUM(O370+P370)=0,"-",AVERAGE(O370:P370))</f>
        <v>-</v>
      </c>
      <c r="R370" s="67"/>
      <c r="S370" s="67"/>
      <c r="T370" s="68" t="str">
        <f>IF(SUM(R370+S370)=0,"-",AVERAGE(R370:S370))</f>
        <v>-</v>
      </c>
      <c r="U370" s="67"/>
      <c r="V370" s="67"/>
      <c r="W370" s="68" t="str">
        <f>IF(SUM(U370+V370)=0,"-",AVERAGE(U370:V370))</f>
        <v>-</v>
      </c>
      <c r="X370" s="67"/>
      <c r="Y370" s="67"/>
      <c r="Z370" s="68" t="str">
        <f>IF(SUM(X370+Y370)=0,"-",AVERAGE(X370:Y370))</f>
        <v>-</v>
      </c>
      <c r="AA370" s="67"/>
      <c r="AB370" s="67"/>
      <c r="AC370" s="68" t="str">
        <f>IF(SUM(AA370+AB370)=0,"-",AVERAGE(AA370:AB370))</f>
        <v>-</v>
      </c>
      <c r="AD370" s="67"/>
      <c r="AE370" s="67"/>
      <c r="AF370" s="68" t="str">
        <f>IF(SUM(AD370+AE370)=0,"-",AVERAGE(AD370:AE370))</f>
        <v>-</v>
      </c>
      <c r="AG370" s="67"/>
      <c r="AH370" s="67"/>
      <c r="AI370" s="68" t="str">
        <f>IF(SUM(AG370+AH370)=0,"-",AVERAGE(AG370:AH370))</f>
        <v>-</v>
      </c>
      <c r="AJ370" s="67"/>
      <c r="AK370" s="67"/>
      <c r="AL370" s="68" t="str">
        <f>IF(SUM(AJ370+AK370)=0,"-",AVERAGE(AJ370:AK370))</f>
        <v>-</v>
      </c>
    </row>
    <row r="371" spans="1:38" ht="12.75">
      <c r="A371" s="18" t="s">
        <v>279</v>
      </c>
      <c r="B371" s="28" t="s">
        <v>490</v>
      </c>
      <c r="C371" s="69">
        <v>0.4</v>
      </c>
      <c r="D371" s="67">
        <v>0.5</v>
      </c>
      <c r="E371" s="68">
        <f>IF(SUM(C371+D371)=0,"-",AVERAGE(C371:D371))</f>
        <v>0.45</v>
      </c>
      <c r="F371" s="69">
        <v>0.4</v>
      </c>
      <c r="G371" s="67">
        <v>0.5</v>
      </c>
      <c r="H371" s="68">
        <f>IF(SUM(F371+G371)=0,"-",AVERAGE(F371:G371))</f>
        <v>0.45</v>
      </c>
      <c r="I371" s="69">
        <v>0.4</v>
      </c>
      <c r="J371" s="67">
        <v>0.5</v>
      </c>
      <c r="K371" s="68">
        <f>IF(SUM(I371+J371)=0,"-",AVERAGE(I371:J371))</f>
        <v>0.45</v>
      </c>
      <c r="L371" s="69">
        <v>0.4</v>
      </c>
      <c r="M371" s="67">
        <v>0.5</v>
      </c>
      <c r="N371" s="68">
        <f>IF(SUM(L371+M371)=0,"-",AVERAGE(L371:M371))</f>
        <v>0.45</v>
      </c>
      <c r="O371" s="69">
        <v>0.4</v>
      </c>
      <c r="P371" s="67">
        <v>0.5</v>
      </c>
      <c r="Q371" s="68">
        <f>IF(SUM(O371+P371)=0,"-",AVERAGE(O371:P371))</f>
        <v>0.45</v>
      </c>
      <c r="R371" s="69">
        <v>0.4</v>
      </c>
      <c r="S371" s="67">
        <v>0.5</v>
      </c>
      <c r="T371" s="68">
        <f>IF(SUM(R371+S371)=0,"-",AVERAGE(R371:S371))</f>
        <v>0.45</v>
      </c>
      <c r="U371" s="69">
        <v>0.4</v>
      </c>
      <c r="V371" s="67">
        <v>0.5</v>
      </c>
      <c r="W371" s="68">
        <f>IF(SUM(U371+V371)=0,"-",AVERAGE(U371:V371))</f>
        <v>0.45</v>
      </c>
      <c r="X371" s="69">
        <v>0.4</v>
      </c>
      <c r="Y371" s="67">
        <v>0.5</v>
      </c>
      <c r="Z371" s="68">
        <f>IF(SUM(X371+Y371)=0,"-",AVERAGE(X371:Y371))</f>
        <v>0.45</v>
      </c>
      <c r="AA371" s="69">
        <v>0.4</v>
      </c>
      <c r="AB371" s="67">
        <v>0.5</v>
      </c>
      <c r="AC371" s="68">
        <f>IF(SUM(AA371+AB371)=0,"-",AVERAGE(AA371:AB371))</f>
        <v>0.45</v>
      </c>
      <c r="AD371" s="69">
        <v>0.4</v>
      </c>
      <c r="AE371" s="67">
        <v>0.5</v>
      </c>
      <c r="AF371" s="68">
        <f>IF(SUM(AD371+AE371)=0,"-",AVERAGE(AD371:AE371))</f>
        <v>0.45</v>
      </c>
      <c r="AG371" s="69">
        <v>0.4</v>
      </c>
      <c r="AH371" s="67">
        <v>0.5</v>
      </c>
      <c r="AI371" s="68">
        <f>IF(SUM(AG371+AH371)=0,"-",AVERAGE(AG371:AH371))</f>
        <v>0.45</v>
      </c>
      <c r="AJ371" s="69">
        <v>0.4</v>
      </c>
      <c r="AK371" s="67">
        <v>0.5</v>
      </c>
      <c r="AL371" s="68">
        <f>IF(SUM(AJ371+AK371)=0,"-",AVERAGE(AJ371:AK371))</f>
        <v>0.45</v>
      </c>
    </row>
    <row r="372" spans="1:38" ht="12.75">
      <c r="A372" s="18" t="s">
        <v>547</v>
      </c>
      <c r="B372" s="28"/>
      <c r="C372" s="69">
        <v>0.3</v>
      </c>
      <c r="D372" s="67">
        <v>0.5</v>
      </c>
      <c r="E372" s="68">
        <f>IF(SUM(C372+D372)=0,"-",AVERAGE(C372:D372))</f>
        <v>0.4</v>
      </c>
      <c r="F372" s="69">
        <v>0.3</v>
      </c>
      <c r="G372" s="67">
        <v>0.5</v>
      </c>
      <c r="H372" s="68">
        <f>IF(SUM(F372+G372)=0,"-",AVERAGE(F372:G372))</f>
        <v>0.4</v>
      </c>
      <c r="I372" s="69">
        <v>0.3</v>
      </c>
      <c r="J372" s="67">
        <v>0.5</v>
      </c>
      <c r="K372" s="68">
        <f>IF(SUM(I372+J372)=0,"-",AVERAGE(I372:J372))</f>
        <v>0.4</v>
      </c>
      <c r="L372" s="69">
        <v>0.3</v>
      </c>
      <c r="M372" s="67">
        <v>0.5</v>
      </c>
      <c r="N372" s="68">
        <f>IF(SUM(L372+M372)=0,"-",AVERAGE(L372:M372))</f>
        <v>0.4</v>
      </c>
      <c r="O372" s="69">
        <v>0.3</v>
      </c>
      <c r="P372" s="67">
        <v>0.5</v>
      </c>
      <c r="Q372" s="68">
        <f>IF(SUM(O372+P372)=0,"-",AVERAGE(O372:P372))</f>
        <v>0.4</v>
      </c>
      <c r="R372" s="69">
        <v>0.3</v>
      </c>
      <c r="S372" s="67">
        <v>0.5</v>
      </c>
      <c r="T372" s="68">
        <f>IF(SUM(R372+S372)=0,"-",AVERAGE(R372:S372))</f>
        <v>0.4</v>
      </c>
      <c r="U372" s="69">
        <v>0.3</v>
      </c>
      <c r="V372" s="67">
        <v>0.5</v>
      </c>
      <c r="W372" s="68">
        <f>IF(SUM(U372+V372)=0,"-",AVERAGE(U372:V372))</f>
        <v>0.4</v>
      </c>
      <c r="X372" s="69">
        <v>0.3</v>
      </c>
      <c r="Y372" s="67">
        <v>0.5</v>
      </c>
      <c r="Z372" s="68">
        <f>IF(SUM(X372+Y372)=0,"-",AVERAGE(X372:Y372))</f>
        <v>0.4</v>
      </c>
      <c r="AA372" s="69">
        <v>0.3</v>
      </c>
      <c r="AB372" s="67">
        <v>0.5</v>
      </c>
      <c r="AC372" s="68">
        <f>IF(SUM(AA372+AB372)=0,"-",AVERAGE(AA372:AB372))</f>
        <v>0.4</v>
      </c>
      <c r="AD372" s="69">
        <v>0.3</v>
      </c>
      <c r="AE372" s="67">
        <v>0.5</v>
      </c>
      <c r="AF372" s="68">
        <f>IF(SUM(AD372+AE372)=0,"-",AVERAGE(AD372:AE372))</f>
        <v>0.4</v>
      </c>
      <c r="AG372" s="69">
        <v>0.3</v>
      </c>
      <c r="AH372" s="67">
        <v>0.5</v>
      </c>
      <c r="AI372" s="68">
        <f>IF(SUM(AG372+AH372)=0,"-",AVERAGE(AG372:AH372))</f>
        <v>0.4</v>
      </c>
      <c r="AJ372" s="69">
        <v>0.3</v>
      </c>
      <c r="AK372" s="67">
        <v>0.5</v>
      </c>
      <c r="AL372" s="68">
        <f>IF(SUM(AJ372+AK372)=0,"-",AVERAGE(AJ372:AK372))</f>
        <v>0.4</v>
      </c>
    </row>
    <row r="373" spans="1:38" ht="12.75">
      <c r="A373" s="18" t="s">
        <v>258</v>
      </c>
      <c r="B373" s="28" t="s">
        <v>10</v>
      </c>
      <c r="C373" s="67">
        <v>1.2</v>
      </c>
      <c r="D373" s="67">
        <v>1.4</v>
      </c>
      <c r="E373" s="68">
        <f>IF(SUM(C373+D373)=0,"-",AVERAGE(C373:D373))</f>
        <v>1.2999999999999998</v>
      </c>
      <c r="F373" s="67">
        <v>1.2</v>
      </c>
      <c r="G373" s="67">
        <v>1.4</v>
      </c>
      <c r="H373" s="68">
        <f>IF(SUM(F373+G373)=0,"-",AVERAGE(F373:G373))</f>
        <v>1.2999999999999998</v>
      </c>
      <c r="I373" s="67">
        <v>1.25</v>
      </c>
      <c r="J373" s="67">
        <v>1.4</v>
      </c>
      <c r="K373" s="68">
        <f>IF(SUM(I373+J373)=0,"-",AVERAGE(I373:J373))</f>
        <v>1.325</v>
      </c>
      <c r="L373" s="67">
        <v>1.25</v>
      </c>
      <c r="M373" s="67">
        <v>1.4</v>
      </c>
      <c r="N373" s="68">
        <f>IF(SUM(L373+M373)=0,"-",AVERAGE(L373:M373))</f>
        <v>1.325</v>
      </c>
      <c r="O373" s="67">
        <v>1.25</v>
      </c>
      <c r="P373" s="67">
        <v>1.4</v>
      </c>
      <c r="Q373" s="68">
        <f>IF(SUM(O373+P373)=0,"-",AVERAGE(O373:P373))</f>
        <v>1.325</v>
      </c>
      <c r="R373" s="67">
        <v>1.25</v>
      </c>
      <c r="S373" s="67">
        <v>1.4</v>
      </c>
      <c r="T373" s="68">
        <f>IF(SUM(R373+S373)=0,"-",AVERAGE(R373:S373))</f>
        <v>1.325</v>
      </c>
      <c r="U373" s="67">
        <v>1.25</v>
      </c>
      <c r="V373" s="67">
        <v>1.4</v>
      </c>
      <c r="W373" s="68">
        <f>IF(SUM(U373+V373)=0,"-",AVERAGE(U373:V373))</f>
        <v>1.325</v>
      </c>
      <c r="X373" s="67">
        <v>1.25</v>
      </c>
      <c r="Y373" s="67">
        <v>1.4</v>
      </c>
      <c r="Z373" s="68">
        <f>IF(SUM(X373+Y373)=0,"-",AVERAGE(X373:Y373))</f>
        <v>1.325</v>
      </c>
      <c r="AA373" s="67">
        <v>1.25</v>
      </c>
      <c r="AB373" s="67">
        <v>1.4</v>
      </c>
      <c r="AC373" s="68">
        <f>IF(SUM(AA373+AB373)=0,"-",AVERAGE(AA373:AB373))</f>
        <v>1.325</v>
      </c>
      <c r="AD373" s="67">
        <v>1.25</v>
      </c>
      <c r="AE373" s="67">
        <v>1.4</v>
      </c>
      <c r="AF373" s="68">
        <f>IF(SUM(AD373+AE373)=0,"-",AVERAGE(AD373:AE373))</f>
        <v>1.325</v>
      </c>
      <c r="AG373" s="67">
        <v>1.25</v>
      </c>
      <c r="AH373" s="67">
        <v>1.4</v>
      </c>
      <c r="AI373" s="68">
        <f>IF(SUM(AG373+AH373)=0,"-",AVERAGE(AG373:AH373))</f>
        <v>1.325</v>
      </c>
      <c r="AJ373" s="67">
        <v>1.25</v>
      </c>
      <c r="AK373" s="67">
        <v>1.4</v>
      </c>
      <c r="AL373" s="68">
        <f>IF(SUM(AJ373+AK373)=0,"-",AVERAGE(AJ373:AK373))</f>
        <v>1.325</v>
      </c>
    </row>
    <row r="374" spans="1:38" ht="12.75">
      <c r="A374" s="18"/>
      <c r="B374" s="40"/>
      <c r="C374" s="67"/>
      <c r="D374" s="67"/>
      <c r="E374" s="68"/>
      <c r="F374" s="67"/>
      <c r="G374" s="67"/>
      <c r="H374" s="68"/>
      <c r="I374" s="67"/>
      <c r="J374" s="67"/>
      <c r="K374" s="68"/>
      <c r="L374" s="67"/>
      <c r="M374" s="67"/>
      <c r="N374" s="68"/>
      <c r="O374" s="67"/>
      <c r="P374" s="67"/>
      <c r="Q374" s="68"/>
      <c r="R374" s="67"/>
      <c r="S374" s="67"/>
      <c r="T374" s="68"/>
      <c r="U374" s="67"/>
      <c r="V374" s="67"/>
      <c r="W374" s="68"/>
      <c r="X374" s="67"/>
      <c r="Y374" s="67"/>
      <c r="Z374" s="68"/>
      <c r="AA374" s="67"/>
      <c r="AB374" s="67"/>
      <c r="AC374" s="68"/>
      <c r="AD374" s="67"/>
      <c r="AE374" s="67"/>
      <c r="AF374" s="68"/>
      <c r="AG374" s="67"/>
      <c r="AH374" s="67"/>
      <c r="AI374" s="68"/>
      <c r="AJ374" s="67"/>
      <c r="AK374" s="67"/>
      <c r="AL374" s="68"/>
    </row>
    <row r="375" spans="1:38" ht="12.75">
      <c r="A375" s="20" t="s">
        <v>263</v>
      </c>
      <c r="B375" s="27"/>
      <c r="C375" s="67"/>
      <c r="D375" s="67"/>
      <c r="E375" s="68" t="str">
        <f>IF(SUM(C375+D375)=0,"-",AVERAGE(C375:D375))</f>
        <v>-</v>
      </c>
      <c r="F375" s="67"/>
      <c r="G375" s="67"/>
      <c r="H375" s="68" t="str">
        <f>IF(SUM(F375+G375)=0,"-",AVERAGE(F375:G375))</f>
        <v>-</v>
      </c>
      <c r="I375" s="67"/>
      <c r="J375" s="67"/>
      <c r="K375" s="68" t="str">
        <f>IF(SUM(I375+J375)=0,"-",AVERAGE(I375:J375))</f>
        <v>-</v>
      </c>
      <c r="L375" s="67"/>
      <c r="M375" s="67"/>
      <c r="N375" s="68" t="str">
        <f>IF(SUM(L375+M375)=0,"-",AVERAGE(L375:M375))</f>
        <v>-</v>
      </c>
      <c r="O375" s="67"/>
      <c r="P375" s="67"/>
      <c r="Q375" s="68" t="str">
        <f>IF(SUM(O375+P375)=0,"-",AVERAGE(O375:P375))</f>
        <v>-</v>
      </c>
      <c r="R375" s="67"/>
      <c r="S375" s="67"/>
      <c r="T375" s="68" t="str">
        <f>IF(SUM(R375+S375)=0,"-",AVERAGE(R375:S375))</f>
        <v>-</v>
      </c>
      <c r="U375" s="67"/>
      <c r="V375" s="67"/>
      <c r="W375" s="68" t="str">
        <f>IF(SUM(U375+V375)=0,"-",AVERAGE(U375:V375))</f>
        <v>-</v>
      </c>
      <c r="X375" s="67"/>
      <c r="Y375" s="67"/>
      <c r="Z375" s="68" t="str">
        <f>IF(SUM(X375+Y375)=0,"-",AVERAGE(X375:Y375))</f>
        <v>-</v>
      </c>
      <c r="AA375" s="67"/>
      <c r="AB375" s="67"/>
      <c r="AC375" s="68" t="str">
        <f>IF(SUM(AA375+AB375)=0,"-",AVERAGE(AA375:AB375))</f>
        <v>-</v>
      </c>
      <c r="AD375" s="67"/>
      <c r="AE375" s="67"/>
      <c r="AF375" s="68" t="str">
        <f>IF(SUM(AD375+AE375)=0,"-",AVERAGE(AD375:AE375))</f>
        <v>-</v>
      </c>
      <c r="AG375" s="67"/>
      <c r="AH375" s="67"/>
      <c r="AI375" s="68" t="str">
        <f>IF(SUM(AG375+AH375)=0,"-",AVERAGE(AG375:AH375))</f>
        <v>-</v>
      </c>
      <c r="AJ375" s="67"/>
      <c r="AK375" s="67"/>
      <c r="AL375" s="68" t="str">
        <f>IF(SUM(AJ375+AK375)=0,"-",AVERAGE(AJ375:AK375))</f>
        <v>-</v>
      </c>
    </row>
    <row r="376" spans="1:38" ht="12.75">
      <c r="A376" s="18" t="s">
        <v>548</v>
      </c>
      <c r="B376" s="27" t="s">
        <v>490</v>
      </c>
      <c r="C376" s="67">
        <v>3.4</v>
      </c>
      <c r="D376" s="67">
        <v>3.5</v>
      </c>
      <c r="E376" s="68">
        <f>IF(SUM(C376+D376)=0,"-",AVERAGE(C376:D376))</f>
        <v>3.45</v>
      </c>
      <c r="F376" s="67">
        <v>3.4</v>
      </c>
      <c r="G376" s="67">
        <v>3.5</v>
      </c>
      <c r="H376" s="68">
        <f>IF(SUM(F376+G376)=0,"-",AVERAGE(F376:G376))</f>
        <v>3.45</v>
      </c>
      <c r="I376" s="67">
        <v>4.5</v>
      </c>
      <c r="J376" s="67">
        <v>4.6</v>
      </c>
      <c r="K376" s="68">
        <f>IF(SUM(I376+J376)=0,"-",AVERAGE(I376:J376))</f>
        <v>4.55</v>
      </c>
      <c r="L376" s="67">
        <v>4.5</v>
      </c>
      <c r="M376" s="67">
        <v>4.6</v>
      </c>
      <c r="N376" s="68">
        <f>IF(SUM(L376+M376)=0,"-",AVERAGE(L376:M376))</f>
        <v>4.55</v>
      </c>
      <c r="O376" s="67">
        <v>3.4</v>
      </c>
      <c r="P376" s="67">
        <v>3.5</v>
      </c>
      <c r="Q376" s="68">
        <f>IF(SUM(O376+P376)=0,"-",AVERAGE(O376:P376))</f>
        <v>3.45</v>
      </c>
      <c r="R376" s="67">
        <v>3.4</v>
      </c>
      <c r="S376" s="67">
        <v>3.5</v>
      </c>
      <c r="T376" s="68">
        <f>IF(SUM(R376+S376)=0,"-",AVERAGE(R376:S376))</f>
        <v>3.45</v>
      </c>
      <c r="U376" s="67">
        <v>3.4</v>
      </c>
      <c r="V376" s="67">
        <v>3.5</v>
      </c>
      <c r="W376" s="68">
        <f>IF(SUM(U376+V376)=0,"-",AVERAGE(U376:V376))</f>
        <v>3.45</v>
      </c>
      <c r="X376" s="67">
        <v>3.4</v>
      </c>
      <c r="Y376" s="67">
        <v>3.5</v>
      </c>
      <c r="Z376" s="68">
        <f>IF(SUM(X376+Y376)=0,"-",AVERAGE(X376:Y376))</f>
        <v>3.45</v>
      </c>
      <c r="AA376" s="67">
        <v>3.4</v>
      </c>
      <c r="AB376" s="67">
        <v>3.5</v>
      </c>
      <c r="AC376" s="68">
        <f>IF(SUM(AA376+AB376)=0,"-",AVERAGE(AA376:AB376))</f>
        <v>3.45</v>
      </c>
      <c r="AD376" s="67">
        <v>3.4</v>
      </c>
      <c r="AE376" s="67">
        <v>3.5</v>
      </c>
      <c r="AF376" s="68">
        <f>IF(SUM(AD376+AE376)=0,"-",AVERAGE(AD376:AE376))</f>
        <v>3.45</v>
      </c>
      <c r="AG376" s="67">
        <v>3.4</v>
      </c>
      <c r="AH376" s="67">
        <v>3.5</v>
      </c>
      <c r="AI376" s="68">
        <f>IF(SUM(AG376+AH376)=0,"-",AVERAGE(AG376:AH376))</f>
        <v>3.45</v>
      </c>
      <c r="AJ376" s="67">
        <v>3.4</v>
      </c>
      <c r="AK376" s="67">
        <v>3.5</v>
      </c>
      <c r="AL376" s="68">
        <f>IF(SUM(AJ376+AK376)=0,"-",AVERAGE(AJ376:AK376))</f>
        <v>3.45</v>
      </c>
    </row>
    <row r="377" spans="1:38" ht="12.75">
      <c r="A377" s="18" t="s">
        <v>549</v>
      </c>
      <c r="B377" s="27" t="s">
        <v>10</v>
      </c>
      <c r="C377" s="67">
        <v>3.15</v>
      </c>
      <c r="D377" s="67">
        <v>3.3</v>
      </c>
      <c r="E377" s="68">
        <f>IF(SUM(C377+D377)=0,"-",AVERAGE(C377:D377))</f>
        <v>3.2249999999999996</v>
      </c>
      <c r="F377" s="67">
        <v>3.15</v>
      </c>
      <c r="G377" s="67">
        <v>3.3</v>
      </c>
      <c r="H377" s="68">
        <f>IF(SUM(F377+G377)=0,"-",AVERAGE(F377:G377))</f>
        <v>3.2249999999999996</v>
      </c>
      <c r="I377" s="67">
        <v>4.4</v>
      </c>
      <c r="J377" s="67">
        <v>4.5</v>
      </c>
      <c r="K377" s="68">
        <f>IF(SUM(I377+J377)=0,"-",AVERAGE(I377:J377))</f>
        <v>4.45</v>
      </c>
      <c r="L377" s="67">
        <v>4.4</v>
      </c>
      <c r="M377" s="67">
        <v>4.5</v>
      </c>
      <c r="N377" s="68">
        <f>IF(SUM(L377+M377)=0,"-",AVERAGE(L377:M377))</f>
        <v>4.45</v>
      </c>
      <c r="O377" s="67">
        <v>3.15</v>
      </c>
      <c r="P377" s="67">
        <v>3.3</v>
      </c>
      <c r="Q377" s="68">
        <f>IF(SUM(O377+P377)=0,"-",AVERAGE(O377:P377))</f>
        <v>3.2249999999999996</v>
      </c>
      <c r="R377" s="67">
        <v>3.15</v>
      </c>
      <c r="S377" s="67">
        <v>3.3</v>
      </c>
      <c r="T377" s="68">
        <f>IF(SUM(R377+S377)=0,"-",AVERAGE(R377:S377))</f>
        <v>3.2249999999999996</v>
      </c>
      <c r="U377" s="67">
        <v>3.15</v>
      </c>
      <c r="V377" s="67">
        <v>3.3</v>
      </c>
      <c r="W377" s="68">
        <f>IF(SUM(U377+V377)=0,"-",AVERAGE(U377:V377))</f>
        <v>3.2249999999999996</v>
      </c>
      <c r="X377" s="67">
        <v>3.15</v>
      </c>
      <c r="Y377" s="67">
        <v>3.3</v>
      </c>
      <c r="Z377" s="68">
        <f>IF(SUM(X377+Y377)=0,"-",AVERAGE(X377:Y377))</f>
        <v>3.2249999999999996</v>
      </c>
      <c r="AA377" s="67">
        <v>3.15</v>
      </c>
      <c r="AB377" s="67">
        <v>3.3</v>
      </c>
      <c r="AC377" s="68">
        <f>IF(SUM(AA377+AB377)=0,"-",AVERAGE(AA377:AB377))</f>
        <v>3.2249999999999996</v>
      </c>
      <c r="AD377" s="67">
        <v>3.15</v>
      </c>
      <c r="AE377" s="67">
        <v>3.3</v>
      </c>
      <c r="AF377" s="68">
        <f>IF(SUM(AD377+AE377)=0,"-",AVERAGE(AD377:AE377))</f>
        <v>3.2249999999999996</v>
      </c>
      <c r="AG377" s="67">
        <v>3.15</v>
      </c>
      <c r="AH377" s="67">
        <v>3.3</v>
      </c>
      <c r="AI377" s="68">
        <f>IF(SUM(AG377+AH377)=0,"-",AVERAGE(AG377:AH377))</f>
        <v>3.2249999999999996</v>
      </c>
      <c r="AJ377" s="67">
        <v>3.15</v>
      </c>
      <c r="AK377" s="67">
        <v>3.3</v>
      </c>
      <c r="AL377" s="68">
        <f>IF(SUM(AJ377+AK377)=0,"-",AVERAGE(AJ377:AK377))</f>
        <v>3.2249999999999996</v>
      </c>
    </row>
    <row r="378" spans="1:38" ht="12.75">
      <c r="A378" s="18" t="s">
        <v>550</v>
      </c>
      <c r="B378" s="27" t="s">
        <v>10</v>
      </c>
      <c r="C378" s="67">
        <v>3</v>
      </c>
      <c r="D378" s="67">
        <v>3.1</v>
      </c>
      <c r="E378" s="68">
        <f>IF(SUM(C378+D378)=0,"-",AVERAGE(C378:D378))</f>
        <v>3.05</v>
      </c>
      <c r="F378" s="67">
        <v>3</v>
      </c>
      <c r="G378" s="67">
        <v>3.1</v>
      </c>
      <c r="H378" s="68">
        <f>IF(SUM(F378+G378)=0,"-",AVERAGE(F378:G378))</f>
        <v>3.05</v>
      </c>
      <c r="I378" s="67">
        <v>4</v>
      </c>
      <c r="J378" s="67">
        <v>4.2</v>
      </c>
      <c r="K378" s="68">
        <f>IF(SUM(I378+J378)=0,"-",AVERAGE(I378:J378))</f>
        <v>4.1</v>
      </c>
      <c r="L378" s="67">
        <v>4</v>
      </c>
      <c r="M378" s="67">
        <v>4.2</v>
      </c>
      <c r="N378" s="68">
        <f>IF(SUM(L378+M378)=0,"-",AVERAGE(L378:M378))</f>
        <v>4.1</v>
      </c>
      <c r="O378" s="67">
        <v>3</v>
      </c>
      <c r="P378" s="67">
        <v>3.1</v>
      </c>
      <c r="Q378" s="68">
        <f>IF(SUM(O378+P378)=0,"-",AVERAGE(O378:P378))</f>
        <v>3.05</v>
      </c>
      <c r="R378" s="67">
        <v>3</v>
      </c>
      <c r="S378" s="67">
        <v>3.1</v>
      </c>
      <c r="T378" s="68">
        <f>IF(SUM(R378+S378)=0,"-",AVERAGE(R378:S378))</f>
        <v>3.05</v>
      </c>
      <c r="U378" s="67">
        <v>3</v>
      </c>
      <c r="V378" s="67">
        <v>3.1</v>
      </c>
      <c r="W378" s="68">
        <f>IF(SUM(U378+V378)=0,"-",AVERAGE(U378:V378))</f>
        <v>3.05</v>
      </c>
      <c r="X378" s="67">
        <v>3</v>
      </c>
      <c r="Y378" s="67">
        <v>3.1</v>
      </c>
      <c r="Z378" s="68">
        <f>IF(SUM(X378+Y378)=0,"-",AVERAGE(X378:Y378))</f>
        <v>3.05</v>
      </c>
      <c r="AA378" s="67">
        <v>3</v>
      </c>
      <c r="AB378" s="67">
        <v>3.1</v>
      </c>
      <c r="AC378" s="68">
        <f>IF(SUM(AA378+AB378)=0,"-",AVERAGE(AA378:AB378))</f>
        <v>3.05</v>
      </c>
      <c r="AD378" s="67">
        <v>3</v>
      </c>
      <c r="AE378" s="67">
        <v>3.1</v>
      </c>
      <c r="AF378" s="68">
        <f>IF(SUM(AD378+AE378)=0,"-",AVERAGE(AD378:AE378))</f>
        <v>3.05</v>
      </c>
      <c r="AG378" s="67">
        <v>3</v>
      </c>
      <c r="AH378" s="67">
        <v>3.1</v>
      </c>
      <c r="AI378" s="68">
        <f>IF(SUM(AG378+AH378)=0,"-",AVERAGE(AG378:AH378))</f>
        <v>3.05</v>
      </c>
      <c r="AJ378" s="67">
        <v>3</v>
      </c>
      <c r="AK378" s="67">
        <v>3.1</v>
      </c>
      <c r="AL378" s="68">
        <f>IF(SUM(AJ378+AK378)=0,"-",AVERAGE(AJ378:AK378))</f>
        <v>3.05</v>
      </c>
    </row>
    <row r="379" spans="1:38" ht="12.75">
      <c r="A379" s="32" t="s">
        <v>551</v>
      </c>
      <c r="B379" s="29" t="s">
        <v>10</v>
      </c>
      <c r="C379" s="70">
        <v>2.1</v>
      </c>
      <c r="D379" s="70">
        <v>2.8</v>
      </c>
      <c r="E379" s="71">
        <f>IF(SUM(C379+D379)=0,"-",AVERAGE(C379:D379))</f>
        <v>2.45</v>
      </c>
      <c r="F379" s="70">
        <v>2.1</v>
      </c>
      <c r="G379" s="70">
        <v>2.8</v>
      </c>
      <c r="H379" s="71">
        <f>IF(SUM(F379+G379)=0,"-",AVERAGE(F379:G379))</f>
        <v>2.45</v>
      </c>
      <c r="I379" s="70">
        <v>2.2</v>
      </c>
      <c r="J379" s="70">
        <v>2.8</v>
      </c>
      <c r="K379" s="71">
        <f>IF(SUM(I379+J379)=0,"-",AVERAGE(I379:J379))</f>
        <v>2.5</v>
      </c>
      <c r="L379" s="70">
        <v>2.2</v>
      </c>
      <c r="M379" s="70">
        <v>2.8</v>
      </c>
      <c r="N379" s="71">
        <f>IF(SUM(L379+M379)=0,"-",AVERAGE(L379:M379))</f>
        <v>2.5</v>
      </c>
      <c r="O379" s="70">
        <v>2.1</v>
      </c>
      <c r="P379" s="70">
        <v>2.8</v>
      </c>
      <c r="Q379" s="71">
        <f>IF(SUM(O379+P379)=0,"-",AVERAGE(O379:P379))</f>
        <v>2.45</v>
      </c>
      <c r="R379" s="70">
        <v>2.1</v>
      </c>
      <c r="S379" s="70">
        <v>2.8</v>
      </c>
      <c r="T379" s="71">
        <f>IF(SUM(R379+S379)=0,"-",AVERAGE(R379:S379))</f>
        <v>2.45</v>
      </c>
      <c r="U379" s="70">
        <v>2.1</v>
      </c>
      <c r="V379" s="70">
        <v>2.8</v>
      </c>
      <c r="W379" s="71">
        <f>IF(SUM(U379+V379)=0,"-",AVERAGE(U379:V379))</f>
        <v>2.45</v>
      </c>
      <c r="X379" s="70">
        <v>2.1</v>
      </c>
      <c r="Y379" s="70">
        <v>2.8</v>
      </c>
      <c r="Z379" s="71">
        <f>IF(SUM(X379+Y379)=0,"-",AVERAGE(X379:Y379))</f>
        <v>2.45</v>
      </c>
      <c r="AA379" s="70">
        <v>2.1</v>
      </c>
      <c r="AB379" s="70">
        <v>2.8</v>
      </c>
      <c r="AC379" s="71">
        <f>IF(SUM(AA379+AB379)=0,"-",AVERAGE(AA379:AB379))</f>
        <v>2.45</v>
      </c>
      <c r="AD379" s="70">
        <v>2.1</v>
      </c>
      <c r="AE379" s="70">
        <v>2.8</v>
      </c>
      <c r="AF379" s="71">
        <f>IF(SUM(AD379+AE379)=0,"-",AVERAGE(AD379:AE379))</f>
        <v>2.45</v>
      </c>
      <c r="AG379" s="70">
        <v>2.1</v>
      </c>
      <c r="AH379" s="70">
        <v>2.8</v>
      </c>
      <c r="AI379" s="71">
        <f>IF(SUM(AG379+AH379)=0,"-",AVERAGE(AG379:AH379))</f>
        <v>2.45</v>
      </c>
      <c r="AJ379" s="70">
        <v>2.1</v>
      </c>
      <c r="AK379" s="70">
        <v>2.8</v>
      </c>
      <c r="AL379" s="71">
        <f>IF(SUM(AJ379+AK379)=0,"-",AVERAGE(AJ379:AK379))</f>
        <v>2.45</v>
      </c>
    </row>
    <row r="380" spans="1:38" ht="38.25">
      <c r="A380" s="35" t="s">
        <v>519</v>
      </c>
      <c r="B380" s="29"/>
      <c r="C380" s="70"/>
      <c r="D380" s="70"/>
      <c r="E380" s="71"/>
      <c r="F380" s="70"/>
      <c r="G380" s="70"/>
      <c r="H380" s="71"/>
      <c r="I380" s="70"/>
      <c r="J380" s="70"/>
      <c r="K380" s="71"/>
      <c r="L380" s="70"/>
      <c r="M380" s="70"/>
      <c r="N380" s="71"/>
      <c r="O380" s="70"/>
      <c r="P380" s="70"/>
      <c r="Q380" s="71"/>
      <c r="R380" s="70"/>
      <c r="S380" s="70"/>
      <c r="T380" s="71"/>
      <c r="U380" s="70"/>
      <c r="V380" s="70"/>
      <c r="W380" s="71"/>
      <c r="X380" s="70"/>
      <c r="Y380" s="70"/>
      <c r="Z380" s="71"/>
      <c r="AA380" s="70"/>
      <c r="AB380" s="70"/>
      <c r="AC380" s="71"/>
      <c r="AD380" s="70"/>
      <c r="AE380" s="70"/>
      <c r="AF380" s="71"/>
      <c r="AG380" s="70"/>
      <c r="AH380" s="70"/>
      <c r="AI380" s="71"/>
      <c r="AJ380" s="70"/>
      <c r="AK380" s="70"/>
      <c r="AL380" s="71"/>
    </row>
    <row r="381" spans="1:38" ht="12.75">
      <c r="A381" s="18"/>
      <c r="B381" s="25"/>
      <c r="C381" s="67"/>
      <c r="D381" s="67"/>
      <c r="E381" s="68"/>
      <c r="F381" s="67"/>
      <c r="G381" s="67"/>
      <c r="H381" s="68"/>
      <c r="I381" s="67"/>
      <c r="J381" s="67"/>
      <c r="K381" s="68"/>
      <c r="L381" s="67"/>
      <c r="M381" s="67"/>
      <c r="N381" s="68"/>
      <c r="O381" s="67"/>
      <c r="P381" s="67"/>
      <c r="Q381" s="68"/>
      <c r="R381" s="67"/>
      <c r="S381" s="67"/>
      <c r="T381" s="68"/>
      <c r="U381" s="67"/>
      <c r="V381" s="67"/>
      <c r="W381" s="68"/>
      <c r="X381" s="67"/>
      <c r="Y381" s="67"/>
      <c r="Z381" s="68"/>
      <c r="AA381" s="67"/>
      <c r="AB381" s="67"/>
      <c r="AC381" s="68"/>
      <c r="AD381" s="67"/>
      <c r="AE381" s="67"/>
      <c r="AF381" s="68"/>
      <c r="AG381" s="67"/>
      <c r="AH381" s="67"/>
      <c r="AI381" s="68"/>
      <c r="AJ381" s="67"/>
      <c r="AK381" s="67"/>
      <c r="AL381" s="68"/>
    </row>
    <row r="382" spans="1:38" ht="12.75">
      <c r="A382" s="20" t="s">
        <v>267</v>
      </c>
      <c r="B382" s="25"/>
      <c r="C382" s="67"/>
      <c r="D382" s="67"/>
      <c r="E382" s="68"/>
      <c r="F382" s="67"/>
      <c r="G382" s="67"/>
      <c r="H382" s="68"/>
      <c r="I382" s="67"/>
      <c r="J382" s="67"/>
      <c r="K382" s="68"/>
      <c r="L382" s="67"/>
      <c r="M382" s="67"/>
      <c r="N382" s="68"/>
      <c r="O382" s="67"/>
      <c r="P382" s="67"/>
      <c r="Q382" s="68"/>
      <c r="R382" s="67"/>
      <c r="S382" s="67"/>
      <c r="T382" s="68"/>
      <c r="U382" s="67"/>
      <c r="V382" s="67"/>
      <c r="W382" s="68"/>
      <c r="X382" s="67"/>
      <c r="Y382" s="67"/>
      <c r="Z382" s="68"/>
      <c r="AA382" s="67"/>
      <c r="AB382" s="67"/>
      <c r="AC382" s="68"/>
      <c r="AD382" s="67"/>
      <c r="AE382" s="67"/>
      <c r="AF382" s="68"/>
      <c r="AG382" s="67"/>
      <c r="AH382" s="67"/>
      <c r="AI382" s="68"/>
      <c r="AJ382" s="67"/>
      <c r="AK382" s="67"/>
      <c r="AL382" s="68"/>
    </row>
    <row r="383" spans="1:38" ht="12.75">
      <c r="A383" s="18" t="s">
        <v>280</v>
      </c>
      <c r="B383" s="27" t="s">
        <v>490</v>
      </c>
      <c r="C383" s="67">
        <v>3.9</v>
      </c>
      <c r="D383" s="67">
        <v>4.2</v>
      </c>
      <c r="E383" s="68">
        <f>IF(SUM(C383+D383)=0,"-",AVERAGE(C383:D383))</f>
        <v>4.05</v>
      </c>
      <c r="F383" s="67">
        <v>3.9</v>
      </c>
      <c r="G383" s="67">
        <v>4.2</v>
      </c>
      <c r="H383" s="68">
        <f>IF(SUM(F383+G383)=0,"-",AVERAGE(F383:G383))</f>
        <v>4.05</v>
      </c>
      <c r="I383" s="67">
        <v>5</v>
      </c>
      <c r="J383" s="67">
        <v>5.1</v>
      </c>
      <c r="K383" s="68">
        <f>IF(SUM(I383+J383)=0,"-",AVERAGE(I383:J383))</f>
        <v>5.05</v>
      </c>
      <c r="L383" s="67">
        <v>5</v>
      </c>
      <c r="M383" s="67">
        <v>5.1</v>
      </c>
      <c r="N383" s="68">
        <f>IF(SUM(L383+M383)=0,"-",AVERAGE(L383:M383))</f>
        <v>5.05</v>
      </c>
      <c r="O383" s="67">
        <v>4</v>
      </c>
      <c r="P383" s="67">
        <v>4.05</v>
      </c>
      <c r="Q383" s="68">
        <f>IF(SUM(O383+P383)=0,"-",AVERAGE(O383:P383))</f>
        <v>4.025</v>
      </c>
      <c r="R383" s="67">
        <v>4</v>
      </c>
      <c r="S383" s="67">
        <v>4.05</v>
      </c>
      <c r="T383" s="68">
        <f>IF(SUM(R383+S383)=0,"-",AVERAGE(R383:S383))</f>
        <v>4.025</v>
      </c>
      <c r="U383" s="67">
        <v>4</v>
      </c>
      <c r="V383" s="67">
        <v>4.05</v>
      </c>
      <c r="W383" s="68">
        <f>IF(SUM(U383+V383)=0,"-",AVERAGE(U383:V383))</f>
        <v>4.025</v>
      </c>
      <c r="X383" s="67">
        <v>4</v>
      </c>
      <c r="Y383" s="67">
        <v>4.05</v>
      </c>
      <c r="Z383" s="68">
        <f>IF(SUM(X383+Y383)=0,"-",AVERAGE(X383:Y383))</f>
        <v>4.025</v>
      </c>
      <c r="AA383" s="67">
        <v>4</v>
      </c>
      <c r="AB383" s="67">
        <v>4.05</v>
      </c>
      <c r="AC383" s="68">
        <f>IF(SUM(AA383+AB383)=0,"-",AVERAGE(AA383:AB383))</f>
        <v>4.025</v>
      </c>
      <c r="AD383" s="67">
        <v>4</v>
      </c>
      <c r="AE383" s="67">
        <v>4.05</v>
      </c>
      <c r="AF383" s="68">
        <f>IF(SUM(AD383+AE383)=0,"-",AVERAGE(AD383:AE383))</f>
        <v>4.025</v>
      </c>
      <c r="AG383" s="67">
        <v>4</v>
      </c>
      <c r="AH383" s="67">
        <v>4.05</v>
      </c>
      <c r="AI383" s="68">
        <f>IF(SUM(AG383+AH383)=0,"-",AVERAGE(AG383:AH383))</f>
        <v>4.025</v>
      </c>
      <c r="AJ383" s="67">
        <v>4</v>
      </c>
      <c r="AK383" s="67">
        <v>4.05</v>
      </c>
      <c r="AL383" s="68">
        <f>IF(SUM(AJ383+AK383)=0,"-",AVERAGE(AJ383:AK383))</f>
        <v>4.025</v>
      </c>
    </row>
    <row r="384" spans="1:38" ht="12.75">
      <c r="A384" s="18"/>
      <c r="B384" s="25"/>
      <c r="C384" s="67"/>
      <c r="D384" s="67"/>
      <c r="E384" s="68"/>
      <c r="F384" s="67"/>
      <c r="G384" s="67"/>
      <c r="H384" s="68"/>
      <c r="I384" s="67"/>
      <c r="J384" s="67"/>
      <c r="K384" s="68"/>
      <c r="L384" s="67"/>
      <c r="M384" s="67"/>
      <c r="N384" s="68"/>
      <c r="O384" s="67"/>
      <c r="P384" s="67"/>
      <c r="Q384" s="68"/>
      <c r="R384" s="67"/>
      <c r="S384" s="67"/>
      <c r="T384" s="68"/>
      <c r="U384" s="67"/>
      <c r="V384" s="67"/>
      <c r="W384" s="68"/>
      <c r="X384" s="67"/>
      <c r="Y384" s="67"/>
      <c r="Z384" s="68"/>
      <c r="AA384" s="67"/>
      <c r="AB384" s="67"/>
      <c r="AC384" s="68"/>
      <c r="AD384" s="67"/>
      <c r="AE384" s="67"/>
      <c r="AF384" s="68"/>
      <c r="AG384" s="67"/>
      <c r="AH384" s="67"/>
      <c r="AI384" s="68"/>
      <c r="AJ384" s="67"/>
      <c r="AK384" s="67"/>
      <c r="AL384" s="68"/>
    </row>
    <row r="385" spans="1:38" ht="12.75">
      <c r="A385" s="20" t="s">
        <v>260</v>
      </c>
      <c r="B385" s="25"/>
      <c r="C385" s="67"/>
      <c r="D385" s="67"/>
      <c r="E385" s="68"/>
      <c r="F385" s="67"/>
      <c r="G385" s="67"/>
      <c r="H385" s="68"/>
      <c r="I385" s="67"/>
      <c r="J385" s="67"/>
      <c r="K385" s="68"/>
      <c r="L385" s="67"/>
      <c r="M385" s="67"/>
      <c r="N385" s="68"/>
      <c r="O385" s="67"/>
      <c r="P385" s="67"/>
      <c r="Q385" s="68"/>
      <c r="R385" s="67"/>
      <c r="S385" s="67"/>
      <c r="T385" s="68"/>
      <c r="U385" s="67"/>
      <c r="V385" s="67"/>
      <c r="W385" s="68"/>
      <c r="X385" s="67"/>
      <c r="Y385" s="67"/>
      <c r="Z385" s="68"/>
      <c r="AA385" s="67"/>
      <c r="AB385" s="67"/>
      <c r="AC385" s="68"/>
      <c r="AD385" s="67"/>
      <c r="AE385" s="67"/>
      <c r="AF385" s="68"/>
      <c r="AG385" s="67"/>
      <c r="AH385" s="67"/>
      <c r="AI385" s="68"/>
      <c r="AJ385" s="67"/>
      <c r="AK385" s="67"/>
      <c r="AL385" s="68"/>
    </row>
    <row r="386" spans="1:38" ht="12.75">
      <c r="A386" s="18" t="s">
        <v>281</v>
      </c>
      <c r="B386" s="27" t="s">
        <v>490</v>
      </c>
      <c r="C386" s="67"/>
      <c r="D386" s="67"/>
      <c r="E386" s="68" t="str">
        <f aca="true" t="shared" si="137" ref="E386:E392">IF(SUM(C386+D386)=0,"-",AVERAGE(C386:D386))</f>
        <v>-</v>
      </c>
      <c r="F386" s="67"/>
      <c r="G386" s="67"/>
      <c r="H386" s="68" t="str">
        <f aca="true" t="shared" si="138" ref="H386:H392">IF(SUM(F386+G386)=0,"-",AVERAGE(F386:G386))</f>
        <v>-</v>
      </c>
      <c r="I386" s="67"/>
      <c r="J386" s="67"/>
      <c r="K386" s="68" t="str">
        <f aca="true" t="shared" si="139" ref="K386:K392">IF(SUM(I386+J386)=0,"-",AVERAGE(I386:J386))</f>
        <v>-</v>
      </c>
      <c r="L386" s="67"/>
      <c r="M386" s="67"/>
      <c r="N386" s="68" t="str">
        <f aca="true" t="shared" si="140" ref="N386:N392">IF(SUM(L386+M386)=0,"-",AVERAGE(L386:M386))</f>
        <v>-</v>
      </c>
      <c r="O386" s="67"/>
      <c r="P386" s="67"/>
      <c r="Q386" s="68" t="str">
        <f aca="true" t="shared" si="141" ref="Q386:Q392">IF(SUM(O386+P386)=0,"-",AVERAGE(O386:P386))</f>
        <v>-</v>
      </c>
      <c r="R386" s="67"/>
      <c r="S386" s="67"/>
      <c r="T386" s="68" t="str">
        <f aca="true" t="shared" si="142" ref="T386:T392">IF(SUM(R386+S386)=0,"-",AVERAGE(R386:S386))</f>
        <v>-</v>
      </c>
      <c r="U386" s="67"/>
      <c r="V386" s="67"/>
      <c r="W386" s="68" t="str">
        <f aca="true" t="shared" si="143" ref="W386:W392">IF(SUM(U386+V386)=0,"-",AVERAGE(U386:V386))</f>
        <v>-</v>
      </c>
      <c r="X386" s="67"/>
      <c r="Y386" s="67"/>
      <c r="Z386" s="68" t="str">
        <f aca="true" t="shared" si="144" ref="Z386:Z392">IF(SUM(X386+Y386)=0,"-",AVERAGE(X386:Y386))</f>
        <v>-</v>
      </c>
      <c r="AA386" s="67"/>
      <c r="AB386" s="67"/>
      <c r="AC386" s="68" t="str">
        <f aca="true" t="shared" si="145" ref="AC386:AC392">IF(SUM(AA386+AB386)=0,"-",AVERAGE(AA386:AB386))</f>
        <v>-</v>
      </c>
      <c r="AD386" s="67"/>
      <c r="AE386" s="67"/>
      <c r="AF386" s="68" t="str">
        <f aca="true" t="shared" si="146" ref="AF386:AF392">IF(SUM(AD386+AE386)=0,"-",AVERAGE(AD386:AE386))</f>
        <v>-</v>
      </c>
      <c r="AG386" s="67"/>
      <c r="AH386" s="67"/>
      <c r="AI386" s="68" t="str">
        <f aca="true" t="shared" si="147" ref="AI386:AI392">IF(SUM(AG386+AH386)=0,"-",AVERAGE(AG386:AH386))</f>
        <v>-</v>
      </c>
      <c r="AJ386" s="67"/>
      <c r="AK386" s="67"/>
      <c r="AL386" s="68" t="str">
        <f aca="true" t="shared" si="148" ref="AL386:AL392">IF(SUM(AJ386+AK386)=0,"-",AVERAGE(AJ386:AK386))</f>
        <v>-</v>
      </c>
    </row>
    <row r="387" spans="1:38" ht="12.75">
      <c r="A387" s="18" t="s">
        <v>552</v>
      </c>
      <c r="B387" s="27" t="s">
        <v>10</v>
      </c>
      <c r="C387" s="67">
        <v>1.6</v>
      </c>
      <c r="D387" s="67">
        <v>1.8</v>
      </c>
      <c r="E387" s="68">
        <f t="shared" si="137"/>
        <v>1.7000000000000002</v>
      </c>
      <c r="F387" s="67">
        <v>1.6</v>
      </c>
      <c r="G387" s="67">
        <v>1.8</v>
      </c>
      <c r="H387" s="68">
        <f t="shared" si="138"/>
        <v>1.7000000000000002</v>
      </c>
      <c r="I387" s="67">
        <v>1.4</v>
      </c>
      <c r="J387" s="67">
        <v>1.55</v>
      </c>
      <c r="K387" s="68">
        <f t="shared" si="139"/>
        <v>1.475</v>
      </c>
      <c r="L387" s="67">
        <v>1.32</v>
      </c>
      <c r="M387" s="67">
        <v>1.5</v>
      </c>
      <c r="N387" s="68">
        <f t="shared" si="140"/>
        <v>1.4100000000000001</v>
      </c>
      <c r="O387" s="67">
        <v>1.32</v>
      </c>
      <c r="P387" s="67">
        <v>1.45</v>
      </c>
      <c r="Q387" s="68">
        <f t="shared" si="141"/>
        <v>1.385</v>
      </c>
      <c r="R387" s="67">
        <v>1.32</v>
      </c>
      <c r="S387" s="67">
        <v>1.45</v>
      </c>
      <c r="T387" s="68">
        <f t="shared" si="142"/>
        <v>1.385</v>
      </c>
      <c r="U387" s="67">
        <v>1.32</v>
      </c>
      <c r="V387" s="67">
        <v>1.45</v>
      </c>
      <c r="W387" s="68">
        <f t="shared" si="143"/>
        <v>1.385</v>
      </c>
      <c r="X387" s="67">
        <v>1.32</v>
      </c>
      <c r="Y387" s="67">
        <v>1.45</v>
      </c>
      <c r="Z387" s="68">
        <f t="shared" si="144"/>
        <v>1.385</v>
      </c>
      <c r="AA387" s="67">
        <v>1.32</v>
      </c>
      <c r="AB387" s="67">
        <v>1.45</v>
      </c>
      <c r="AC387" s="68">
        <f t="shared" si="145"/>
        <v>1.385</v>
      </c>
      <c r="AD387" s="67">
        <v>1.32</v>
      </c>
      <c r="AE387" s="67">
        <v>1.45</v>
      </c>
      <c r="AF387" s="68">
        <f t="shared" si="146"/>
        <v>1.385</v>
      </c>
      <c r="AG387" s="67">
        <v>1.32</v>
      </c>
      <c r="AH387" s="67">
        <v>1.45</v>
      </c>
      <c r="AI387" s="68">
        <f t="shared" si="147"/>
        <v>1.385</v>
      </c>
      <c r="AJ387" s="67">
        <v>1.32</v>
      </c>
      <c r="AK387" s="67">
        <v>1.45</v>
      </c>
      <c r="AL387" s="68">
        <f t="shared" si="148"/>
        <v>1.385</v>
      </c>
    </row>
    <row r="388" spans="1:38" ht="12.75">
      <c r="A388" s="18" t="s">
        <v>553</v>
      </c>
      <c r="B388" s="27" t="s">
        <v>10</v>
      </c>
      <c r="C388" s="67">
        <v>1.5</v>
      </c>
      <c r="D388" s="67">
        <v>1.6</v>
      </c>
      <c r="E388" s="68">
        <f t="shared" si="137"/>
        <v>1.55</v>
      </c>
      <c r="F388" s="67">
        <v>1.5</v>
      </c>
      <c r="G388" s="67">
        <v>1.6</v>
      </c>
      <c r="H388" s="68">
        <f t="shared" si="138"/>
        <v>1.55</v>
      </c>
      <c r="I388" s="67">
        <v>1.4</v>
      </c>
      <c r="J388" s="67">
        <v>1.5</v>
      </c>
      <c r="K388" s="68">
        <f t="shared" si="139"/>
        <v>1.45</v>
      </c>
      <c r="L388" s="67">
        <v>1.4</v>
      </c>
      <c r="M388" s="67">
        <v>1.45</v>
      </c>
      <c r="N388" s="68">
        <f t="shared" si="140"/>
        <v>1.4249999999999998</v>
      </c>
      <c r="O388" s="67">
        <v>1.4</v>
      </c>
      <c r="P388" s="67">
        <v>1.5</v>
      </c>
      <c r="Q388" s="68">
        <f t="shared" si="141"/>
        <v>1.45</v>
      </c>
      <c r="R388" s="67">
        <v>1.4</v>
      </c>
      <c r="S388" s="67">
        <v>1.5</v>
      </c>
      <c r="T388" s="68">
        <f t="shared" si="142"/>
        <v>1.45</v>
      </c>
      <c r="U388" s="67">
        <v>1.4</v>
      </c>
      <c r="V388" s="67">
        <v>1.5</v>
      </c>
      <c r="W388" s="68">
        <f t="shared" si="143"/>
        <v>1.45</v>
      </c>
      <c r="X388" s="67">
        <v>1.4</v>
      </c>
      <c r="Y388" s="67">
        <v>1.5</v>
      </c>
      <c r="Z388" s="68">
        <f t="shared" si="144"/>
        <v>1.45</v>
      </c>
      <c r="AA388" s="67">
        <v>1.4</v>
      </c>
      <c r="AB388" s="67">
        <v>1.5</v>
      </c>
      <c r="AC388" s="68">
        <f t="shared" si="145"/>
        <v>1.45</v>
      </c>
      <c r="AD388" s="67">
        <v>1.4</v>
      </c>
      <c r="AE388" s="67">
        <v>1.5</v>
      </c>
      <c r="AF388" s="68">
        <f t="shared" si="146"/>
        <v>1.45</v>
      </c>
      <c r="AG388" s="67">
        <v>1.4</v>
      </c>
      <c r="AH388" s="67">
        <v>1.5</v>
      </c>
      <c r="AI388" s="68">
        <f t="shared" si="147"/>
        <v>1.45</v>
      </c>
      <c r="AJ388" s="67">
        <v>1.4</v>
      </c>
      <c r="AK388" s="67">
        <v>1.5</v>
      </c>
      <c r="AL388" s="68">
        <f t="shared" si="148"/>
        <v>1.45</v>
      </c>
    </row>
    <row r="389" spans="1:38" ht="12.75">
      <c r="A389" s="18" t="s">
        <v>554</v>
      </c>
      <c r="B389" s="27" t="s">
        <v>10</v>
      </c>
      <c r="C389" s="67">
        <v>1.4</v>
      </c>
      <c r="D389" s="67">
        <v>1.5</v>
      </c>
      <c r="E389" s="68">
        <f t="shared" si="137"/>
        <v>1.45</v>
      </c>
      <c r="F389" s="67">
        <v>1.4</v>
      </c>
      <c r="G389" s="67">
        <v>1.5</v>
      </c>
      <c r="H389" s="68">
        <f t="shared" si="138"/>
        <v>1.45</v>
      </c>
      <c r="I389" s="67">
        <v>1.36</v>
      </c>
      <c r="J389" s="67">
        <v>1.5</v>
      </c>
      <c r="K389" s="68">
        <f t="shared" si="139"/>
        <v>1.4300000000000002</v>
      </c>
      <c r="L389" s="67">
        <v>1.35</v>
      </c>
      <c r="M389" s="67">
        <v>1.45</v>
      </c>
      <c r="N389" s="68">
        <f t="shared" si="140"/>
        <v>1.4</v>
      </c>
      <c r="O389" s="67">
        <v>1.4</v>
      </c>
      <c r="P389" s="67">
        <v>1.45</v>
      </c>
      <c r="Q389" s="68">
        <f t="shared" si="141"/>
        <v>1.4249999999999998</v>
      </c>
      <c r="R389" s="67">
        <v>1.4</v>
      </c>
      <c r="S389" s="67">
        <v>1.45</v>
      </c>
      <c r="T389" s="68">
        <f t="shared" si="142"/>
        <v>1.4249999999999998</v>
      </c>
      <c r="U389" s="67">
        <v>1.4</v>
      </c>
      <c r="V389" s="67">
        <v>1.45</v>
      </c>
      <c r="W389" s="68">
        <f t="shared" si="143"/>
        <v>1.4249999999999998</v>
      </c>
      <c r="X389" s="67">
        <v>1.4</v>
      </c>
      <c r="Y389" s="67">
        <v>1.45</v>
      </c>
      <c r="Z389" s="68">
        <f t="shared" si="144"/>
        <v>1.4249999999999998</v>
      </c>
      <c r="AA389" s="67">
        <v>1.4</v>
      </c>
      <c r="AB389" s="67">
        <v>1.45</v>
      </c>
      <c r="AC389" s="68">
        <f t="shared" si="145"/>
        <v>1.4249999999999998</v>
      </c>
      <c r="AD389" s="67">
        <v>1.4</v>
      </c>
      <c r="AE389" s="67">
        <v>1.45</v>
      </c>
      <c r="AF389" s="68">
        <f t="shared" si="146"/>
        <v>1.4249999999999998</v>
      </c>
      <c r="AG389" s="67">
        <v>1.4</v>
      </c>
      <c r="AH389" s="67">
        <v>1.45</v>
      </c>
      <c r="AI389" s="68">
        <f t="shared" si="147"/>
        <v>1.4249999999999998</v>
      </c>
      <c r="AJ389" s="67">
        <v>1.4</v>
      </c>
      <c r="AK389" s="67">
        <v>1.45</v>
      </c>
      <c r="AL389" s="68">
        <f t="shared" si="148"/>
        <v>1.4249999999999998</v>
      </c>
    </row>
    <row r="390" spans="1:38" ht="12.75">
      <c r="A390" s="18" t="s">
        <v>555</v>
      </c>
      <c r="B390" s="27" t="s">
        <v>10</v>
      </c>
      <c r="C390" s="67">
        <v>1.3</v>
      </c>
      <c r="D390" s="67">
        <v>1.4</v>
      </c>
      <c r="E390" s="68">
        <f t="shared" si="137"/>
        <v>1.35</v>
      </c>
      <c r="F390" s="67">
        <v>1.3</v>
      </c>
      <c r="G390" s="67">
        <v>1.4</v>
      </c>
      <c r="H390" s="68">
        <f t="shared" si="138"/>
        <v>1.35</v>
      </c>
      <c r="I390" s="67">
        <v>1.3</v>
      </c>
      <c r="J390" s="67">
        <v>1.35</v>
      </c>
      <c r="K390" s="68">
        <f t="shared" si="139"/>
        <v>1.3250000000000002</v>
      </c>
      <c r="L390" s="67">
        <v>1.3</v>
      </c>
      <c r="M390" s="67">
        <v>1.4</v>
      </c>
      <c r="N390" s="68">
        <f t="shared" si="140"/>
        <v>1.35</v>
      </c>
      <c r="O390" s="67">
        <v>1.3</v>
      </c>
      <c r="P390" s="67">
        <v>1.4</v>
      </c>
      <c r="Q390" s="68">
        <f t="shared" si="141"/>
        <v>1.35</v>
      </c>
      <c r="R390" s="67">
        <v>1.3</v>
      </c>
      <c r="S390" s="67">
        <v>1.4</v>
      </c>
      <c r="T390" s="68">
        <f t="shared" si="142"/>
        <v>1.35</v>
      </c>
      <c r="U390" s="67">
        <v>1.3</v>
      </c>
      <c r="V390" s="67">
        <v>1.4</v>
      </c>
      <c r="W390" s="68">
        <f t="shared" si="143"/>
        <v>1.35</v>
      </c>
      <c r="X390" s="67">
        <v>1.3</v>
      </c>
      <c r="Y390" s="67">
        <v>1.4</v>
      </c>
      <c r="Z390" s="68">
        <f t="shared" si="144"/>
        <v>1.35</v>
      </c>
      <c r="AA390" s="67">
        <v>1.3</v>
      </c>
      <c r="AB390" s="67">
        <v>1.4</v>
      </c>
      <c r="AC390" s="68">
        <f t="shared" si="145"/>
        <v>1.35</v>
      </c>
      <c r="AD390" s="67">
        <v>1.3</v>
      </c>
      <c r="AE390" s="67">
        <v>1.4</v>
      </c>
      <c r="AF390" s="68">
        <f t="shared" si="146"/>
        <v>1.35</v>
      </c>
      <c r="AG390" s="67">
        <v>1.3</v>
      </c>
      <c r="AH390" s="67">
        <v>1.4</v>
      </c>
      <c r="AI390" s="68">
        <f t="shared" si="147"/>
        <v>1.35</v>
      </c>
      <c r="AJ390" s="67">
        <v>1.3</v>
      </c>
      <c r="AK390" s="67">
        <v>1.4</v>
      </c>
      <c r="AL390" s="68">
        <f t="shared" si="148"/>
        <v>1.35</v>
      </c>
    </row>
    <row r="391" spans="1:38" ht="12.75">
      <c r="A391" s="18" t="s">
        <v>567</v>
      </c>
      <c r="B391" s="27" t="s">
        <v>10</v>
      </c>
      <c r="C391" s="67">
        <v>1.25</v>
      </c>
      <c r="D391" s="67">
        <v>1.35</v>
      </c>
      <c r="E391" s="68">
        <f t="shared" si="137"/>
        <v>1.3</v>
      </c>
      <c r="F391" s="67">
        <v>1.25</v>
      </c>
      <c r="G391" s="67">
        <v>1.35</v>
      </c>
      <c r="H391" s="68">
        <f t="shared" si="138"/>
        <v>1.3</v>
      </c>
      <c r="I391" s="67">
        <v>1.25</v>
      </c>
      <c r="J391" s="67">
        <v>1.35</v>
      </c>
      <c r="K391" s="68">
        <f t="shared" si="139"/>
        <v>1.3</v>
      </c>
      <c r="L391" s="67">
        <v>1.25</v>
      </c>
      <c r="M391" s="67">
        <v>1.35</v>
      </c>
      <c r="N391" s="68">
        <f t="shared" si="140"/>
        <v>1.3</v>
      </c>
      <c r="O391" s="67">
        <v>1.25</v>
      </c>
      <c r="P391" s="67">
        <v>1.35</v>
      </c>
      <c r="Q391" s="68">
        <f t="shared" si="141"/>
        <v>1.3</v>
      </c>
      <c r="R391" s="67">
        <v>1.25</v>
      </c>
      <c r="S391" s="67">
        <v>1.35</v>
      </c>
      <c r="T391" s="68">
        <f t="shared" si="142"/>
        <v>1.3</v>
      </c>
      <c r="U391" s="67">
        <v>1.25</v>
      </c>
      <c r="V391" s="67">
        <v>1.35</v>
      </c>
      <c r="W391" s="68">
        <f t="shared" si="143"/>
        <v>1.3</v>
      </c>
      <c r="X391" s="67">
        <v>1.25</v>
      </c>
      <c r="Y391" s="67">
        <v>1.35</v>
      </c>
      <c r="Z391" s="68">
        <f t="shared" si="144"/>
        <v>1.3</v>
      </c>
      <c r="AA391" s="67">
        <v>1.25</v>
      </c>
      <c r="AB391" s="67">
        <v>1.35</v>
      </c>
      <c r="AC391" s="68">
        <f t="shared" si="145"/>
        <v>1.3</v>
      </c>
      <c r="AD391" s="67">
        <v>1.25</v>
      </c>
      <c r="AE391" s="67">
        <v>1.35</v>
      </c>
      <c r="AF391" s="68">
        <f t="shared" si="146"/>
        <v>1.3</v>
      </c>
      <c r="AG391" s="67">
        <v>1.25</v>
      </c>
      <c r="AH391" s="67">
        <v>1.35</v>
      </c>
      <c r="AI391" s="68">
        <f t="shared" si="147"/>
        <v>1.3</v>
      </c>
      <c r="AJ391" s="67">
        <v>1.25</v>
      </c>
      <c r="AK391" s="67">
        <v>1.35</v>
      </c>
      <c r="AL391" s="68">
        <f t="shared" si="148"/>
        <v>1.3</v>
      </c>
    </row>
    <row r="392" spans="1:38" ht="12.75">
      <c r="A392" s="18" t="s">
        <v>568</v>
      </c>
      <c r="B392" s="27" t="s">
        <v>10</v>
      </c>
      <c r="C392" s="67">
        <v>1.2</v>
      </c>
      <c r="D392" s="67">
        <v>1.25</v>
      </c>
      <c r="E392" s="68">
        <f t="shared" si="137"/>
        <v>1.225</v>
      </c>
      <c r="F392" s="67">
        <v>1.2</v>
      </c>
      <c r="G392" s="67">
        <v>1.25</v>
      </c>
      <c r="H392" s="68">
        <f t="shared" si="138"/>
        <v>1.225</v>
      </c>
      <c r="I392" s="67">
        <v>1.2</v>
      </c>
      <c r="J392" s="67">
        <v>1.25</v>
      </c>
      <c r="K392" s="68">
        <f t="shared" si="139"/>
        <v>1.225</v>
      </c>
      <c r="L392" s="67">
        <v>1.2</v>
      </c>
      <c r="M392" s="67">
        <v>1.25</v>
      </c>
      <c r="N392" s="68">
        <f t="shared" si="140"/>
        <v>1.225</v>
      </c>
      <c r="O392" s="67">
        <v>1.2</v>
      </c>
      <c r="P392" s="67">
        <v>1.25</v>
      </c>
      <c r="Q392" s="68">
        <f t="shared" si="141"/>
        <v>1.225</v>
      </c>
      <c r="R392" s="67">
        <v>1.2</v>
      </c>
      <c r="S392" s="67">
        <v>1.25</v>
      </c>
      <c r="T392" s="68">
        <f t="shared" si="142"/>
        <v>1.225</v>
      </c>
      <c r="U392" s="67">
        <v>1.2</v>
      </c>
      <c r="V392" s="67">
        <v>1.25</v>
      </c>
      <c r="W392" s="68">
        <f t="shared" si="143"/>
        <v>1.225</v>
      </c>
      <c r="X392" s="67">
        <v>1.2</v>
      </c>
      <c r="Y392" s="67">
        <v>1.25</v>
      </c>
      <c r="Z392" s="68">
        <f t="shared" si="144"/>
        <v>1.225</v>
      </c>
      <c r="AA392" s="67">
        <v>1.2</v>
      </c>
      <c r="AB392" s="67">
        <v>1.25</v>
      </c>
      <c r="AC392" s="68">
        <f t="shared" si="145"/>
        <v>1.225</v>
      </c>
      <c r="AD392" s="67">
        <v>1.2</v>
      </c>
      <c r="AE392" s="67">
        <v>1.25</v>
      </c>
      <c r="AF392" s="68">
        <f t="shared" si="146"/>
        <v>1.225</v>
      </c>
      <c r="AG392" s="67">
        <v>1.2</v>
      </c>
      <c r="AH392" s="67">
        <v>1.25</v>
      </c>
      <c r="AI392" s="68">
        <f t="shared" si="147"/>
        <v>1.225</v>
      </c>
      <c r="AJ392" s="67">
        <v>1.2</v>
      </c>
      <c r="AK392" s="67">
        <v>1.25</v>
      </c>
      <c r="AL392" s="68">
        <f t="shared" si="148"/>
        <v>1.225</v>
      </c>
    </row>
    <row r="393" spans="1:38" ht="12.75">
      <c r="A393" s="18"/>
      <c r="B393" s="25"/>
      <c r="C393" s="67"/>
      <c r="D393" s="67"/>
      <c r="E393" s="68"/>
      <c r="F393" s="67"/>
      <c r="G393" s="67"/>
      <c r="H393" s="68"/>
      <c r="I393" s="67"/>
      <c r="J393" s="67"/>
      <c r="K393" s="68"/>
      <c r="L393" s="67"/>
      <c r="M393" s="67"/>
      <c r="N393" s="68"/>
      <c r="O393" s="67"/>
      <c r="P393" s="67"/>
      <c r="Q393" s="68"/>
      <c r="R393" s="67"/>
      <c r="S393" s="67"/>
      <c r="T393" s="68"/>
      <c r="U393" s="67"/>
      <c r="V393" s="67"/>
      <c r="W393" s="68"/>
      <c r="X393" s="67"/>
      <c r="Y393" s="67"/>
      <c r="Z393" s="68"/>
      <c r="AA393" s="67"/>
      <c r="AB393" s="67"/>
      <c r="AC393" s="68"/>
      <c r="AD393" s="67"/>
      <c r="AE393" s="67"/>
      <c r="AF393" s="68"/>
      <c r="AG393" s="67"/>
      <c r="AH393" s="67"/>
      <c r="AI393" s="68"/>
      <c r="AJ393" s="67"/>
      <c r="AK393" s="67"/>
      <c r="AL393" s="68"/>
    </row>
    <row r="394" spans="1:38" ht="12.75">
      <c r="A394" s="20" t="s">
        <v>282</v>
      </c>
      <c r="B394" s="25"/>
      <c r="C394" s="67"/>
      <c r="D394" s="67"/>
      <c r="E394" s="68"/>
      <c r="F394" s="67"/>
      <c r="G394" s="67"/>
      <c r="H394" s="68"/>
      <c r="I394" s="67"/>
      <c r="J394" s="67"/>
      <c r="K394" s="68"/>
      <c r="L394" s="67"/>
      <c r="M394" s="67"/>
      <c r="N394" s="68"/>
      <c r="O394" s="67"/>
      <c r="P394" s="67"/>
      <c r="Q394" s="68"/>
      <c r="R394" s="67"/>
      <c r="S394" s="67"/>
      <c r="T394" s="68"/>
      <c r="U394" s="67"/>
      <c r="V394" s="67"/>
      <c r="W394" s="68"/>
      <c r="X394" s="67"/>
      <c r="Y394" s="67"/>
      <c r="Z394" s="68"/>
      <c r="AA394" s="67"/>
      <c r="AB394" s="67"/>
      <c r="AC394" s="68"/>
      <c r="AD394" s="67"/>
      <c r="AE394" s="67"/>
      <c r="AF394" s="68"/>
      <c r="AG394" s="67"/>
      <c r="AH394" s="67"/>
      <c r="AI394" s="68"/>
      <c r="AJ394" s="67"/>
      <c r="AK394" s="67"/>
      <c r="AL394" s="68"/>
    </row>
    <row r="395" spans="1:38" ht="12.75">
      <c r="A395" s="18" t="s">
        <v>273</v>
      </c>
      <c r="B395" s="27" t="s">
        <v>490</v>
      </c>
      <c r="C395" s="67">
        <v>0.8</v>
      </c>
      <c r="D395" s="67">
        <v>1</v>
      </c>
      <c r="E395" s="68">
        <f>IF(SUM(C395+D395)=0,"-",AVERAGE(C395:D395))</f>
        <v>0.9</v>
      </c>
      <c r="F395" s="67">
        <v>0.8</v>
      </c>
      <c r="G395" s="67">
        <v>1</v>
      </c>
      <c r="H395" s="68">
        <f>IF(SUM(F395+G395)=0,"-",AVERAGE(F395:G395))</f>
        <v>0.9</v>
      </c>
      <c r="I395" s="67">
        <v>0.8</v>
      </c>
      <c r="J395" s="67">
        <v>1</v>
      </c>
      <c r="K395" s="68">
        <f>IF(SUM(I395+J395)=0,"-",AVERAGE(I395:J395))</f>
        <v>0.9</v>
      </c>
      <c r="L395" s="67">
        <v>0.8</v>
      </c>
      <c r="M395" s="67">
        <v>1</v>
      </c>
      <c r="N395" s="68">
        <f>IF(SUM(L395+M395)=0,"-",AVERAGE(L395:M395))</f>
        <v>0.9</v>
      </c>
      <c r="O395" s="67">
        <v>0.8</v>
      </c>
      <c r="P395" s="67">
        <v>1</v>
      </c>
      <c r="Q395" s="68">
        <f>IF(SUM(O395+P395)=0,"-",AVERAGE(O395:P395))</f>
        <v>0.9</v>
      </c>
      <c r="R395" s="67">
        <v>0.8</v>
      </c>
      <c r="S395" s="67">
        <v>1</v>
      </c>
      <c r="T395" s="68">
        <f>IF(SUM(R395+S395)=0,"-",AVERAGE(R395:S395))</f>
        <v>0.9</v>
      </c>
      <c r="U395" s="67">
        <v>0.8</v>
      </c>
      <c r="V395" s="67">
        <v>1</v>
      </c>
      <c r="W395" s="68">
        <f>IF(SUM(U395+V395)=0,"-",AVERAGE(U395:V395))</f>
        <v>0.9</v>
      </c>
      <c r="X395" s="67">
        <v>0.8</v>
      </c>
      <c r="Y395" s="67">
        <v>1</v>
      </c>
      <c r="Z395" s="68">
        <f>IF(SUM(X395+Y395)=0,"-",AVERAGE(X395:Y395))</f>
        <v>0.9</v>
      </c>
      <c r="AA395" s="67">
        <v>0.8</v>
      </c>
      <c r="AB395" s="67">
        <v>1</v>
      </c>
      <c r="AC395" s="68">
        <f>IF(SUM(AA395+AB395)=0,"-",AVERAGE(AA395:AB395))</f>
        <v>0.9</v>
      </c>
      <c r="AD395" s="67">
        <v>0.8</v>
      </c>
      <c r="AE395" s="67">
        <v>1</v>
      </c>
      <c r="AF395" s="68">
        <f>IF(SUM(AD395+AE395)=0,"-",AVERAGE(AD395:AE395))</f>
        <v>0.9</v>
      </c>
      <c r="AG395" s="67">
        <v>0.8</v>
      </c>
      <c r="AH395" s="67">
        <v>1</v>
      </c>
      <c r="AI395" s="68">
        <f>IF(SUM(AG395+AH395)=0,"-",AVERAGE(AG395:AH395))</f>
        <v>0.9</v>
      </c>
      <c r="AJ395" s="67">
        <v>0.8</v>
      </c>
      <c r="AK395" s="67">
        <v>1</v>
      </c>
      <c r="AL395" s="68">
        <f>IF(SUM(AJ395+AK395)=0,"-",AVERAGE(AJ395:AK395))</f>
        <v>0.9</v>
      </c>
    </row>
    <row r="396" spans="1:38" ht="12.75">
      <c r="A396" s="18" t="s">
        <v>283</v>
      </c>
      <c r="B396" s="27" t="s">
        <v>10</v>
      </c>
      <c r="C396" s="67">
        <v>0.2</v>
      </c>
      <c r="D396" s="67">
        <v>0.25</v>
      </c>
      <c r="E396" s="68">
        <f>IF(SUM(C396+D396)=0,"-",AVERAGE(C396:D396))</f>
        <v>0.225</v>
      </c>
      <c r="F396" s="67">
        <v>0.2</v>
      </c>
      <c r="G396" s="67">
        <v>0.25</v>
      </c>
      <c r="H396" s="68">
        <f>IF(SUM(F396+G396)=0,"-",AVERAGE(F396:G396))</f>
        <v>0.225</v>
      </c>
      <c r="I396" s="67">
        <v>0.2</v>
      </c>
      <c r="J396" s="67">
        <v>0.25</v>
      </c>
      <c r="K396" s="68">
        <f>IF(SUM(I396+J396)=0,"-",AVERAGE(I396:J396))</f>
        <v>0.225</v>
      </c>
      <c r="L396" s="67">
        <v>0.2</v>
      </c>
      <c r="M396" s="67">
        <v>0.25</v>
      </c>
      <c r="N396" s="68">
        <f>IF(SUM(L396+M396)=0,"-",AVERAGE(L396:M396))</f>
        <v>0.225</v>
      </c>
      <c r="O396" s="67">
        <v>0.2</v>
      </c>
      <c r="P396" s="67">
        <v>0.25</v>
      </c>
      <c r="Q396" s="68">
        <f>IF(SUM(O396+P396)=0,"-",AVERAGE(O396:P396))</f>
        <v>0.225</v>
      </c>
      <c r="R396" s="67">
        <v>0.2</v>
      </c>
      <c r="S396" s="67">
        <v>0.25</v>
      </c>
      <c r="T396" s="68">
        <f>IF(SUM(R396+S396)=0,"-",AVERAGE(R396:S396))</f>
        <v>0.225</v>
      </c>
      <c r="U396" s="67">
        <v>0.2</v>
      </c>
      <c r="V396" s="67">
        <v>0.25</v>
      </c>
      <c r="W396" s="68">
        <f>IF(SUM(U396+V396)=0,"-",AVERAGE(U396:V396))</f>
        <v>0.225</v>
      </c>
      <c r="X396" s="67">
        <v>0.2</v>
      </c>
      <c r="Y396" s="67">
        <v>0.25</v>
      </c>
      <c r="Z396" s="68">
        <f>IF(SUM(X396+Y396)=0,"-",AVERAGE(X396:Y396))</f>
        <v>0.225</v>
      </c>
      <c r="AA396" s="67">
        <v>0.2</v>
      </c>
      <c r="AB396" s="67">
        <v>0.25</v>
      </c>
      <c r="AC396" s="68">
        <f>IF(SUM(AA396+AB396)=0,"-",AVERAGE(AA396:AB396))</f>
        <v>0.225</v>
      </c>
      <c r="AD396" s="67">
        <v>0.2</v>
      </c>
      <c r="AE396" s="67">
        <v>0.25</v>
      </c>
      <c r="AF396" s="68">
        <f>IF(SUM(AD396+AE396)=0,"-",AVERAGE(AD396:AE396))</f>
        <v>0.225</v>
      </c>
      <c r="AG396" s="67">
        <v>0.2</v>
      </c>
      <c r="AH396" s="67">
        <v>0.25</v>
      </c>
      <c r="AI396" s="68">
        <f>IF(SUM(AG396+AH396)=0,"-",AVERAGE(AG396:AH396))</f>
        <v>0.225</v>
      </c>
      <c r="AJ396" s="67">
        <v>0.2</v>
      </c>
      <c r="AK396" s="67">
        <v>0.25</v>
      </c>
      <c r="AL396" s="68">
        <f>IF(SUM(AJ396+AK396)=0,"-",AVERAGE(AJ396:AK396))</f>
        <v>0.225</v>
      </c>
    </row>
    <row r="397" spans="1:38" ht="12.75">
      <c r="A397" s="18" t="s">
        <v>274</v>
      </c>
      <c r="B397" s="27" t="s">
        <v>10</v>
      </c>
      <c r="C397" s="67">
        <v>1</v>
      </c>
      <c r="D397" s="67">
        <v>1.2</v>
      </c>
      <c r="E397" s="68">
        <f>IF(SUM(C397+D397)=0,"-",AVERAGE(C397:D397))</f>
        <v>1.1</v>
      </c>
      <c r="F397" s="67">
        <v>1</v>
      </c>
      <c r="G397" s="67">
        <v>1.2</v>
      </c>
      <c r="H397" s="68">
        <f>IF(SUM(F397+G397)=0,"-",AVERAGE(F397:G397))</f>
        <v>1.1</v>
      </c>
      <c r="I397" s="67">
        <v>1</v>
      </c>
      <c r="J397" s="67">
        <v>1.2</v>
      </c>
      <c r="K397" s="68">
        <f>IF(SUM(I397+J397)=0,"-",AVERAGE(I397:J397))</f>
        <v>1.1</v>
      </c>
      <c r="L397" s="67">
        <v>1</v>
      </c>
      <c r="M397" s="67">
        <v>1.2</v>
      </c>
      <c r="N397" s="68">
        <f>IF(SUM(L397+M397)=0,"-",AVERAGE(L397:M397))</f>
        <v>1.1</v>
      </c>
      <c r="O397" s="67">
        <v>1</v>
      </c>
      <c r="P397" s="67">
        <v>1.2</v>
      </c>
      <c r="Q397" s="68">
        <f>IF(SUM(O397+P397)=0,"-",AVERAGE(O397:P397))</f>
        <v>1.1</v>
      </c>
      <c r="R397" s="67">
        <v>1</v>
      </c>
      <c r="S397" s="67">
        <v>1.2</v>
      </c>
      <c r="T397" s="68">
        <f>IF(SUM(R397+S397)=0,"-",AVERAGE(R397:S397))</f>
        <v>1.1</v>
      </c>
      <c r="U397" s="67">
        <v>1</v>
      </c>
      <c r="V397" s="67">
        <v>1.2</v>
      </c>
      <c r="W397" s="68">
        <f>IF(SUM(U397+V397)=0,"-",AVERAGE(U397:V397))</f>
        <v>1.1</v>
      </c>
      <c r="X397" s="67">
        <v>1</v>
      </c>
      <c r="Y397" s="67">
        <v>1.2</v>
      </c>
      <c r="Z397" s="68">
        <f>IF(SUM(X397+Y397)=0,"-",AVERAGE(X397:Y397))</f>
        <v>1.1</v>
      </c>
      <c r="AA397" s="67">
        <v>1</v>
      </c>
      <c r="AB397" s="67">
        <v>1.2</v>
      </c>
      <c r="AC397" s="68">
        <f>IF(SUM(AA397+AB397)=0,"-",AVERAGE(AA397:AB397))</f>
        <v>1.1</v>
      </c>
      <c r="AD397" s="67">
        <v>1</v>
      </c>
      <c r="AE397" s="67">
        <v>1.2</v>
      </c>
      <c r="AF397" s="68">
        <f>IF(SUM(AD397+AE397)=0,"-",AVERAGE(AD397:AE397))</f>
        <v>1.1</v>
      </c>
      <c r="AG397" s="67">
        <v>1</v>
      </c>
      <c r="AH397" s="67">
        <v>1.2</v>
      </c>
      <c r="AI397" s="68">
        <f>IF(SUM(AG397+AH397)=0,"-",AVERAGE(AG397:AH397))</f>
        <v>1.1</v>
      </c>
      <c r="AJ397" s="67">
        <v>1</v>
      </c>
      <c r="AK397" s="67">
        <v>1.2</v>
      </c>
      <c r="AL397" s="68">
        <f>IF(SUM(AJ397+AK397)=0,"-",AVERAGE(AJ397:AK397))</f>
        <v>1.1</v>
      </c>
    </row>
    <row r="398" spans="1:38" ht="12.75">
      <c r="A398" s="18"/>
      <c r="B398" s="25"/>
      <c r="C398" s="67"/>
      <c r="D398" s="67"/>
      <c r="E398" s="68"/>
      <c r="F398" s="67"/>
      <c r="G398" s="67"/>
      <c r="H398" s="68"/>
      <c r="I398" s="67"/>
      <c r="J398" s="67"/>
      <c r="K398" s="68"/>
      <c r="L398" s="67"/>
      <c r="M398" s="67"/>
      <c r="N398" s="68"/>
      <c r="O398" s="67"/>
      <c r="P398" s="67"/>
      <c r="Q398" s="68"/>
      <c r="R398" s="67"/>
      <c r="S398" s="67"/>
      <c r="T398" s="68"/>
      <c r="U398" s="67"/>
      <c r="V398" s="67"/>
      <c r="W398" s="68"/>
      <c r="X398" s="67"/>
      <c r="Y398" s="67"/>
      <c r="Z398" s="68"/>
      <c r="AA398" s="67"/>
      <c r="AB398" s="67"/>
      <c r="AC398" s="68"/>
      <c r="AD398" s="67"/>
      <c r="AE398" s="67"/>
      <c r="AF398" s="68"/>
      <c r="AG398" s="67"/>
      <c r="AH398" s="67"/>
      <c r="AI398" s="68"/>
      <c r="AJ398" s="67"/>
      <c r="AK398" s="67"/>
      <c r="AL398" s="68"/>
    </row>
    <row r="399" spans="1:38" ht="12.75">
      <c r="A399" s="20" t="s">
        <v>275</v>
      </c>
      <c r="B399" s="25"/>
      <c r="C399" s="67"/>
      <c r="D399" s="67"/>
      <c r="E399" s="68"/>
      <c r="F399" s="67"/>
      <c r="G399" s="67"/>
      <c r="H399" s="68"/>
      <c r="I399" s="67"/>
      <c r="J399" s="67"/>
      <c r="K399" s="68"/>
      <c r="L399" s="67"/>
      <c r="M399" s="67"/>
      <c r="N399" s="68"/>
      <c r="O399" s="67"/>
      <c r="P399" s="67"/>
      <c r="Q399" s="68"/>
      <c r="R399" s="67"/>
      <c r="S399" s="67"/>
      <c r="T399" s="68"/>
      <c r="U399" s="67"/>
      <c r="V399" s="67"/>
      <c r="W399" s="68"/>
      <c r="X399" s="67"/>
      <c r="Y399" s="67"/>
      <c r="Z399" s="68"/>
      <c r="AA399" s="67"/>
      <c r="AB399" s="67"/>
      <c r="AC399" s="68"/>
      <c r="AD399" s="67"/>
      <c r="AE399" s="67"/>
      <c r="AF399" s="68"/>
      <c r="AG399" s="67"/>
      <c r="AH399" s="67"/>
      <c r="AI399" s="68"/>
      <c r="AJ399" s="67"/>
      <c r="AK399" s="67"/>
      <c r="AL399" s="68"/>
    </row>
    <row r="400" spans="1:38" ht="12.75">
      <c r="A400" s="18" t="s">
        <v>276</v>
      </c>
      <c r="B400" s="27" t="s">
        <v>490</v>
      </c>
      <c r="C400" s="67">
        <v>1.5</v>
      </c>
      <c r="D400" s="67">
        <v>1.7</v>
      </c>
      <c r="E400" s="68">
        <f>IF(SUM(C400+D400)=0,"-",AVERAGE(C400:D400))</f>
        <v>1.6</v>
      </c>
      <c r="F400" s="67">
        <v>1.5</v>
      </c>
      <c r="G400" s="67">
        <v>1.7</v>
      </c>
      <c r="H400" s="68">
        <f>IF(SUM(F400+G400)=0,"-",AVERAGE(F400:G400))</f>
        <v>1.6</v>
      </c>
      <c r="I400" s="67">
        <v>1.5</v>
      </c>
      <c r="J400" s="67">
        <v>1.7</v>
      </c>
      <c r="K400" s="68">
        <f>IF(SUM(I400+J400)=0,"-",AVERAGE(I400:J400))</f>
        <v>1.6</v>
      </c>
      <c r="L400" s="67">
        <v>1.5</v>
      </c>
      <c r="M400" s="67">
        <v>1.7</v>
      </c>
      <c r="N400" s="68">
        <f>IF(SUM(L400+M400)=0,"-",AVERAGE(L400:M400))</f>
        <v>1.6</v>
      </c>
      <c r="O400" s="67">
        <v>1.5</v>
      </c>
      <c r="P400" s="67">
        <v>1.7</v>
      </c>
      <c r="Q400" s="68">
        <f>IF(SUM(O400+P400)=0,"-",AVERAGE(O400:P400))</f>
        <v>1.6</v>
      </c>
      <c r="R400" s="67">
        <v>1.5</v>
      </c>
      <c r="S400" s="67">
        <v>1.7</v>
      </c>
      <c r="T400" s="68">
        <f>IF(SUM(R400+S400)=0,"-",AVERAGE(R400:S400))</f>
        <v>1.6</v>
      </c>
      <c r="U400" s="67">
        <v>1.5</v>
      </c>
      <c r="V400" s="67">
        <v>1.7</v>
      </c>
      <c r="W400" s="68">
        <f>IF(SUM(U400+V400)=0,"-",AVERAGE(U400:V400))</f>
        <v>1.6</v>
      </c>
      <c r="X400" s="67">
        <v>1.5</v>
      </c>
      <c r="Y400" s="67">
        <v>1.7</v>
      </c>
      <c r="Z400" s="68">
        <f>IF(SUM(X400+Y400)=0,"-",AVERAGE(X400:Y400))</f>
        <v>1.6</v>
      </c>
      <c r="AA400" s="67">
        <v>1.5</v>
      </c>
      <c r="AB400" s="67">
        <v>1.7</v>
      </c>
      <c r="AC400" s="68">
        <f>IF(SUM(AA400+AB400)=0,"-",AVERAGE(AA400:AB400))</f>
        <v>1.6</v>
      </c>
      <c r="AD400" s="67">
        <v>1.5</v>
      </c>
      <c r="AE400" s="67">
        <v>1.7</v>
      </c>
      <c r="AF400" s="68">
        <f>IF(SUM(AD400+AE400)=0,"-",AVERAGE(AD400:AE400))</f>
        <v>1.6</v>
      </c>
      <c r="AG400" s="67">
        <v>1.5</v>
      </c>
      <c r="AH400" s="67">
        <v>1.7</v>
      </c>
      <c r="AI400" s="68">
        <f>IF(SUM(AG400+AH400)=0,"-",AVERAGE(AG400:AH400))</f>
        <v>1.6</v>
      </c>
      <c r="AJ400" s="67">
        <v>1.5</v>
      </c>
      <c r="AK400" s="67">
        <v>1.7</v>
      </c>
      <c r="AL400" s="68">
        <f>IF(SUM(AJ400+AK400)=0,"-",AVERAGE(AJ400:AK400))</f>
        <v>1.6</v>
      </c>
    </row>
    <row r="401" spans="1:38" ht="12.75">
      <c r="A401" s="18"/>
      <c r="B401" s="25"/>
      <c r="C401" s="67"/>
      <c r="D401" s="67"/>
      <c r="E401" s="68"/>
      <c r="F401" s="67"/>
      <c r="G401" s="67"/>
      <c r="H401" s="68"/>
      <c r="I401" s="67"/>
      <c r="J401" s="67"/>
      <c r="K401" s="68"/>
      <c r="L401" s="67"/>
      <c r="M401" s="67"/>
      <c r="N401" s="68"/>
      <c r="O401" s="67"/>
      <c r="P401" s="67"/>
      <c r="Q401" s="68"/>
      <c r="R401" s="67"/>
      <c r="S401" s="67"/>
      <c r="T401" s="68"/>
      <c r="U401" s="67"/>
      <c r="V401" s="67"/>
      <c r="W401" s="68"/>
      <c r="X401" s="67"/>
      <c r="Y401" s="67"/>
      <c r="Z401" s="68"/>
      <c r="AA401" s="67"/>
      <c r="AB401" s="67"/>
      <c r="AC401" s="68"/>
      <c r="AD401" s="67"/>
      <c r="AE401" s="67"/>
      <c r="AF401" s="68"/>
      <c r="AG401" s="67"/>
      <c r="AH401" s="67"/>
      <c r="AI401" s="68"/>
      <c r="AJ401" s="67"/>
      <c r="AK401" s="67"/>
      <c r="AL401" s="68"/>
    </row>
    <row r="402" spans="1:38" ht="12.75">
      <c r="A402" s="15" t="s">
        <v>284</v>
      </c>
      <c r="B402" s="47"/>
      <c r="C402" s="67"/>
      <c r="D402" s="67"/>
      <c r="E402" s="68"/>
      <c r="F402" s="67"/>
      <c r="G402" s="67"/>
      <c r="H402" s="68"/>
      <c r="I402" s="67"/>
      <c r="J402" s="67"/>
      <c r="K402" s="68"/>
      <c r="L402" s="67"/>
      <c r="M402" s="67"/>
      <c r="N402" s="68"/>
      <c r="O402" s="67"/>
      <c r="P402" s="67"/>
      <c r="Q402" s="68"/>
      <c r="R402" s="67"/>
      <c r="S402" s="67"/>
      <c r="T402" s="68"/>
      <c r="U402" s="67"/>
      <c r="V402" s="67"/>
      <c r="W402" s="68"/>
      <c r="X402" s="67"/>
      <c r="Y402" s="67"/>
      <c r="Z402" s="68"/>
      <c r="AA402" s="67"/>
      <c r="AB402" s="67"/>
      <c r="AC402" s="68"/>
      <c r="AD402" s="67"/>
      <c r="AE402" s="67"/>
      <c r="AF402" s="68"/>
      <c r="AG402" s="67"/>
      <c r="AH402" s="67"/>
      <c r="AI402" s="68"/>
      <c r="AJ402" s="67"/>
      <c r="AK402" s="67"/>
      <c r="AL402" s="68"/>
    </row>
    <row r="403" spans="1:38" ht="12.75">
      <c r="A403" s="18" t="s">
        <v>285</v>
      </c>
      <c r="B403" s="47"/>
      <c r="C403" s="67"/>
      <c r="D403" s="67"/>
      <c r="E403" s="68"/>
      <c r="F403" s="67"/>
      <c r="G403" s="67"/>
      <c r="H403" s="68"/>
      <c r="I403" s="67"/>
      <c r="J403" s="67"/>
      <c r="K403" s="68"/>
      <c r="L403" s="67"/>
      <c r="M403" s="67"/>
      <c r="N403" s="68"/>
      <c r="O403" s="67"/>
      <c r="P403" s="67"/>
      <c r="Q403" s="68"/>
      <c r="R403" s="67"/>
      <c r="S403" s="67"/>
      <c r="T403" s="68"/>
      <c r="U403" s="67"/>
      <c r="V403" s="67"/>
      <c r="W403" s="68"/>
      <c r="X403" s="67"/>
      <c r="Y403" s="67"/>
      <c r="Z403" s="68"/>
      <c r="AA403" s="67"/>
      <c r="AB403" s="67"/>
      <c r="AC403" s="68"/>
      <c r="AD403" s="67"/>
      <c r="AE403" s="67"/>
      <c r="AF403" s="68"/>
      <c r="AG403" s="67"/>
      <c r="AH403" s="67"/>
      <c r="AI403" s="68"/>
      <c r="AJ403" s="67"/>
      <c r="AK403" s="67"/>
      <c r="AL403" s="68"/>
    </row>
    <row r="404" spans="1:38" ht="12.75">
      <c r="A404" s="18"/>
      <c r="B404" s="47"/>
      <c r="C404" s="67"/>
      <c r="D404" s="67"/>
      <c r="E404" s="68"/>
      <c r="F404" s="67"/>
      <c r="G404" s="67"/>
      <c r="H404" s="68"/>
      <c r="I404" s="67"/>
      <c r="J404" s="67"/>
      <c r="K404" s="68"/>
      <c r="L404" s="67"/>
      <c r="M404" s="67"/>
      <c r="N404" s="68"/>
      <c r="O404" s="67"/>
      <c r="P404" s="67"/>
      <c r="Q404" s="68"/>
      <c r="R404" s="67"/>
      <c r="S404" s="67"/>
      <c r="T404" s="68"/>
      <c r="U404" s="67"/>
      <c r="V404" s="67"/>
      <c r="W404" s="68"/>
      <c r="X404" s="67"/>
      <c r="Y404" s="67"/>
      <c r="Z404" s="68"/>
      <c r="AA404" s="67"/>
      <c r="AB404" s="67"/>
      <c r="AC404" s="68"/>
      <c r="AD404" s="67"/>
      <c r="AE404" s="67"/>
      <c r="AF404" s="68"/>
      <c r="AG404" s="67"/>
      <c r="AH404" s="67"/>
      <c r="AI404" s="68"/>
      <c r="AJ404" s="67"/>
      <c r="AK404" s="67"/>
      <c r="AL404" s="68"/>
    </row>
    <row r="405" spans="1:38" ht="12.75">
      <c r="A405" s="20" t="s">
        <v>286</v>
      </c>
      <c r="B405" s="47"/>
      <c r="C405" s="67"/>
      <c r="D405" s="67"/>
      <c r="E405" s="68"/>
      <c r="F405" s="67"/>
      <c r="G405" s="67"/>
      <c r="H405" s="68"/>
      <c r="I405" s="67"/>
      <c r="J405" s="67"/>
      <c r="K405" s="68"/>
      <c r="L405" s="67"/>
      <c r="M405" s="67"/>
      <c r="N405" s="68"/>
      <c r="O405" s="67"/>
      <c r="P405" s="67"/>
      <c r="Q405" s="68"/>
      <c r="R405" s="67"/>
      <c r="S405" s="67"/>
      <c r="T405" s="68"/>
      <c r="U405" s="67"/>
      <c r="V405" s="67"/>
      <c r="W405" s="68"/>
      <c r="X405" s="67"/>
      <c r="Y405" s="67"/>
      <c r="Z405" s="68"/>
      <c r="AA405" s="67"/>
      <c r="AB405" s="67"/>
      <c r="AC405" s="68"/>
      <c r="AD405" s="67"/>
      <c r="AE405" s="67"/>
      <c r="AF405" s="68"/>
      <c r="AG405" s="67"/>
      <c r="AH405" s="67"/>
      <c r="AI405" s="68"/>
      <c r="AJ405" s="67"/>
      <c r="AK405" s="67"/>
      <c r="AL405" s="68"/>
    </row>
    <row r="406" spans="1:38" ht="12.75">
      <c r="A406" s="18" t="s">
        <v>287</v>
      </c>
      <c r="B406" s="40" t="s">
        <v>490</v>
      </c>
      <c r="C406" s="67">
        <v>4</v>
      </c>
      <c r="D406" s="67">
        <v>4.5</v>
      </c>
      <c r="E406" s="68">
        <f>IF(SUM(C406+D406)=0,"-",AVERAGE(C406:D406))</f>
        <v>4.25</v>
      </c>
      <c r="F406" s="67">
        <v>4</v>
      </c>
      <c r="G406" s="67">
        <v>4.5</v>
      </c>
      <c r="H406" s="68">
        <f>IF(SUM(F406+G406)=0,"-",AVERAGE(F406:G406))</f>
        <v>4.25</v>
      </c>
      <c r="I406" s="67">
        <v>4</v>
      </c>
      <c r="J406" s="67">
        <v>4.5</v>
      </c>
      <c r="K406" s="68">
        <f>IF(SUM(I406+J406)=0,"-",AVERAGE(I406:J406))</f>
        <v>4.25</v>
      </c>
      <c r="L406" s="67">
        <v>4</v>
      </c>
      <c r="M406" s="67">
        <v>4.5</v>
      </c>
      <c r="N406" s="68">
        <f>IF(SUM(L406+M406)=0,"-",AVERAGE(L406:M406))</f>
        <v>4.25</v>
      </c>
      <c r="O406" s="67">
        <v>4</v>
      </c>
      <c r="P406" s="67">
        <v>4.5</v>
      </c>
      <c r="Q406" s="68">
        <f>IF(SUM(O406+P406)=0,"-",AVERAGE(O406:P406))</f>
        <v>4.25</v>
      </c>
      <c r="R406" s="67">
        <v>4</v>
      </c>
      <c r="S406" s="67">
        <v>4.5</v>
      </c>
      <c r="T406" s="68">
        <f>IF(SUM(R406+S406)=0,"-",AVERAGE(R406:S406))</f>
        <v>4.25</v>
      </c>
      <c r="U406" s="67">
        <v>4</v>
      </c>
      <c r="V406" s="67">
        <v>4.5</v>
      </c>
      <c r="W406" s="68">
        <f>IF(SUM(U406+V406)=0,"-",AVERAGE(U406:V406))</f>
        <v>4.25</v>
      </c>
      <c r="X406" s="67">
        <v>4</v>
      </c>
      <c r="Y406" s="67">
        <v>4.5</v>
      </c>
      <c r="Z406" s="68">
        <f>IF(SUM(X406+Y406)=0,"-",AVERAGE(X406:Y406))</f>
        <v>4.25</v>
      </c>
      <c r="AA406" s="67">
        <v>4</v>
      </c>
      <c r="AB406" s="67">
        <v>4.5</v>
      </c>
      <c r="AC406" s="68">
        <f>IF(SUM(AA406+AB406)=0,"-",AVERAGE(AA406:AB406))</f>
        <v>4.25</v>
      </c>
      <c r="AD406" s="67">
        <v>4</v>
      </c>
      <c r="AE406" s="67">
        <v>4.5</v>
      </c>
      <c r="AF406" s="68">
        <f>IF(SUM(AD406+AE406)=0,"-",AVERAGE(AD406:AE406))</f>
        <v>4.25</v>
      </c>
      <c r="AG406" s="67">
        <v>4</v>
      </c>
      <c r="AH406" s="67">
        <v>4.5</v>
      </c>
      <c r="AI406" s="68">
        <f>IF(SUM(AG406+AH406)=0,"-",AVERAGE(AG406:AH406))</f>
        <v>4.25</v>
      </c>
      <c r="AJ406" s="67">
        <v>4</v>
      </c>
      <c r="AK406" s="67">
        <v>4.5</v>
      </c>
      <c r="AL406" s="68">
        <f>IF(SUM(AJ406+AK406)=0,"-",AVERAGE(AJ406:AK406))</f>
        <v>4.25</v>
      </c>
    </row>
    <row r="407" spans="1:38" ht="12.75">
      <c r="A407" s="18" t="s">
        <v>530</v>
      </c>
      <c r="B407" s="40" t="s">
        <v>10</v>
      </c>
      <c r="C407" s="67">
        <v>2.3</v>
      </c>
      <c r="D407" s="67">
        <v>2.6</v>
      </c>
      <c r="E407" s="68">
        <f>IF(SUM(C407+D407)=0,"-",AVERAGE(C407:D407))</f>
        <v>2.45</v>
      </c>
      <c r="F407" s="67">
        <v>2.3</v>
      </c>
      <c r="G407" s="67">
        <v>2.6</v>
      </c>
      <c r="H407" s="68">
        <f>IF(SUM(F407+G407)=0,"-",AVERAGE(F407:G407))</f>
        <v>2.45</v>
      </c>
      <c r="I407" s="67">
        <v>2.3</v>
      </c>
      <c r="J407" s="67">
        <v>2.6</v>
      </c>
      <c r="K407" s="68">
        <f>IF(SUM(I407+J407)=0,"-",AVERAGE(I407:J407))</f>
        <v>2.45</v>
      </c>
      <c r="L407" s="67">
        <v>2.3</v>
      </c>
      <c r="M407" s="67">
        <v>2.6</v>
      </c>
      <c r="N407" s="68">
        <f>IF(SUM(L407+M407)=0,"-",AVERAGE(L407:M407))</f>
        <v>2.45</v>
      </c>
      <c r="O407" s="67">
        <v>2.3</v>
      </c>
      <c r="P407" s="67">
        <v>2.6</v>
      </c>
      <c r="Q407" s="68">
        <f>IF(SUM(O407+P407)=0,"-",AVERAGE(O407:P407))</f>
        <v>2.45</v>
      </c>
      <c r="R407" s="67">
        <v>2.3</v>
      </c>
      <c r="S407" s="67">
        <v>2.6</v>
      </c>
      <c r="T407" s="68">
        <f>IF(SUM(R407+S407)=0,"-",AVERAGE(R407:S407))</f>
        <v>2.45</v>
      </c>
      <c r="U407" s="67">
        <v>2.3</v>
      </c>
      <c r="V407" s="67">
        <v>2.6</v>
      </c>
      <c r="W407" s="68">
        <f>IF(SUM(U407+V407)=0,"-",AVERAGE(U407:V407))</f>
        <v>2.45</v>
      </c>
      <c r="X407" s="67">
        <v>2.3</v>
      </c>
      <c r="Y407" s="67">
        <v>2.6</v>
      </c>
      <c r="Z407" s="68">
        <f>IF(SUM(X407+Y407)=0,"-",AVERAGE(X407:Y407))</f>
        <v>2.45</v>
      </c>
      <c r="AA407" s="67">
        <v>2.3</v>
      </c>
      <c r="AB407" s="67">
        <v>2.6</v>
      </c>
      <c r="AC407" s="68">
        <f>IF(SUM(AA407+AB407)=0,"-",AVERAGE(AA407:AB407))</f>
        <v>2.45</v>
      </c>
      <c r="AD407" s="67">
        <v>2.3</v>
      </c>
      <c r="AE407" s="67">
        <v>2.6</v>
      </c>
      <c r="AF407" s="68">
        <f>IF(SUM(AD407+AE407)=0,"-",AVERAGE(AD407:AE407))</f>
        <v>2.45</v>
      </c>
      <c r="AG407" s="67">
        <v>2.3</v>
      </c>
      <c r="AH407" s="67">
        <v>2.6</v>
      </c>
      <c r="AI407" s="68">
        <f>IF(SUM(AG407+AH407)=0,"-",AVERAGE(AG407:AH407))</f>
        <v>2.45</v>
      </c>
      <c r="AJ407" s="67">
        <v>2.3</v>
      </c>
      <c r="AK407" s="67">
        <v>2.6</v>
      </c>
      <c r="AL407" s="68">
        <f>IF(SUM(AJ407+AK407)=0,"-",AVERAGE(AJ407:AK407))</f>
        <v>2.45</v>
      </c>
    </row>
    <row r="408" spans="1:38" ht="12.75">
      <c r="A408" s="18" t="s">
        <v>524</v>
      </c>
      <c r="B408" s="40"/>
      <c r="C408" s="67">
        <v>3.85</v>
      </c>
      <c r="D408" s="67">
        <v>4</v>
      </c>
      <c r="E408" s="68">
        <f>IF(SUM(C408+D408)=0,"-",AVERAGE(C408:D408))</f>
        <v>3.925</v>
      </c>
      <c r="F408" s="67">
        <v>3.85</v>
      </c>
      <c r="G408" s="67">
        <v>4</v>
      </c>
      <c r="H408" s="68">
        <f>IF(SUM(F408+G408)=0,"-",AVERAGE(F408:G408))</f>
        <v>3.925</v>
      </c>
      <c r="I408" s="67">
        <v>3.8</v>
      </c>
      <c r="J408" s="67">
        <v>3.9</v>
      </c>
      <c r="K408" s="68">
        <f>IF(SUM(I408+J408)=0,"-",AVERAGE(I408:J408))</f>
        <v>3.8499999999999996</v>
      </c>
      <c r="L408" s="67">
        <v>3.8</v>
      </c>
      <c r="M408" s="67">
        <v>3.95</v>
      </c>
      <c r="N408" s="68">
        <f>IF(SUM(L408+M408)=0,"-",AVERAGE(L408:M408))</f>
        <v>3.875</v>
      </c>
      <c r="O408" s="67">
        <v>3.68</v>
      </c>
      <c r="P408" s="67">
        <v>3.9</v>
      </c>
      <c r="Q408" s="68">
        <f>IF(SUM(O408+P408)=0,"-",AVERAGE(O408:P408))</f>
        <v>3.79</v>
      </c>
      <c r="R408" s="67">
        <v>3.68</v>
      </c>
      <c r="S408" s="67">
        <v>3.9</v>
      </c>
      <c r="T408" s="68">
        <f>IF(SUM(R408+S408)=0,"-",AVERAGE(R408:S408))</f>
        <v>3.79</v>
      </c>
      <c r="U408" s="67">
        <v>3.68</v>
      </c>
      <c r="V408" s="67">
        <v>3.9</v>
      </c>
      <c r="W408" s="68">
        <f>IF(SUM(U408+V408)=0,"-",AVERAGE(U408:V408))</f>
        <v>3.79</v>
      </c>
      <c r="X408" s="67">
        <v>3.68</v>
      </c>
      <c r="Y408" s="67">
        <v>3.9</v>
      </c>
      <c r="Z408" s="68">
        <f>IF(SUM(X408+Y408)=0,"-",AVERAGE(X408:Y408))</f>
        <v>3.79</v>
      </c>
      <c r="AA408" s="67">
        <v>3.68</v>
      </c>
      <c r="AB408" s="67">
        <v>3.9</v>
      </c>
      <c r="AC408" s="68">
        <f>IF(SUM(AA408+AB408)=0,"-",AVERAGE(AA408:AB408))</f>
        <v>3.79</v>
      </c>
      <c r="AD408" s="67">
        <v>3.68</v>
      </c>
      <c r="AE408" s="67">
        <v>3.9</v>
      </c>
      <c r="AF408" s="68">
        <f>IF(SUM(AD408+AE408)=0,"-",AVERAGE(AD408:AE408))</f>
        <v>3.79</v>
      </c>
      <c r="AG408" s="67">
        <v>3.68</v>
      </c>
      <c r="AH408" s="67">
        <v>3.9</v>
      </c>
      <c r="AI408" s="68">
        <f>IF(SUM(AG408+AH408)=0,"-",AVERAGE(AG408:AH408))</f>
        <v>3.79</v>
      </c>
      <c r="AJ408" s="67">
        <v>3.68</v>
      </c>
      <c r="AK408" s="67">
        <v>3.9</v>
      </c>
      <c r="AL408" s="68">
        <f>IF(SUM(AJ408+AK408)=0,"-",AVERAGE(AJ408:AK408))</f>
        <v>3.79</v>
      </c>
    </row>
    <row r="409" spans="1:38" ht="12.75">
      <c r="A409" s="18" t="s">
        <v>529</v>
      </c>
      <c r="B409" s="40"/>
      <c r="C409" s="67">
        <v>1.3</v>
      </c>
      <c r="D409" s="67">
        <v>2</v>
      </c>
      <c r="E409" s="68">
        <f>IF(SUM(C409+D409)=0,"-",AVERAGE(C409:D409))</f>
        <v>1.65</v>
      </c>
      <c r="F409" s="67">
        <v>1.3</v>
      </c>
      <c r="G409" s="67">
        <v>2</v>
      </c>
      <c r="H409" s="68">
        <f>IF(SUM(F409+G409)=0,"-",AVERAGE(F409:G409))</f>
        <v>1.65</v>
      </c>
      <c r="I409" s="67">
        <v>1.1</v>
      </c>
      <c r="J409" s="67">
        <v>1.2</v>
      </c>
      <c r="K409" s="68">
        <f>IF(SUM(I409+J409)=0,"-",AVERAGE(I409:J409))</f>
        <v>1.15</v>
      </c>
      <c r="L409" s="67">
        <v>1.1</v>
      </c>
      <c r="M409" s="67">
        <v>1.2</v>
      </c>
      <c r="N409" s="68">
        <f>IF(SUM(L409+M409)=0,"-",AVERAGE(L409:M409))</f>
        <v>1.15</v>
      </c>
      <c r="O409" s="67">
        <v>1.1</v>
      </c>
      <c r="P409" s="67">
        <v>1.2</v>
      </c>
      <c r="Q409" s="68">
        <f>IF(SUM(O409+P409)=0,"-",AVERAGE(O409:P409))</f>
        <v>1.15</v>
      </c>
      <c r="R409" s="67">
        <v>1.1</v>
      </c>
      <c r="S409" s="67">
        <v>1.2</v>
      </c>
      <c r="T409" s="68">
        <f>IF(SUM(R409+S409)=0,"-",AVERAGE(R409:S409))</f>
        <v>1.15</v>
      </c>
      <c r="U409" s="67">
        <v>1.1</v>
      </c>
      <c r="V409" s="67">
        <v>1.2</v>
      </c>
      <c r="W409" s="68">
        <f>IF(SUM(U409+V409)=0,"-",AVERAGE(U409:V409))</f>
        <v>1.15</v>
      </c>
      <c r="X409" s="67">
        <v>1.1</v>
      </c>
      <c r="Y409" s="67">
        <v>1.2</v>
      </c>
      <c r="Z409" s="68">
        <f>IF(SUM(X409+Y409)=0,"-",AVERAGE(X409:Y409))</f>
        <v>1.15</v>
      </c>
      <c r="AA409" s="67">
        <v>1.1</v>
      </c>
      <c r="AB409" s="67">
        <v>1.2</v>
      </c>
      <c r="AC409" s="68">
        <f>IF(SUM(AA409+AB409)=0,"-",AVERAGE(AA409:AB409))</f>
        <v>1.15</v>
      </c>
      <c r="AD409" s="67">
        <v>1.1</v>
      </c>
      <c r="AE409" s="67">
        <v>1.2</v>
      </c>
      <c r="AF409" s="68">
        <f>IF(SUM(AD409+AE409)=0,"-",AVERAGE(AD409:AE409))</f>
        <v>1.15</v>
      </c>
      <c r="AG409" s="67">
        <v>1.1</v>
      </c>
      <c r="AH409" s="67">
        <v>1.2</v>
      </c>
      <c r="AI409" s="68">
        <f>IF(SUM(AG409+AH409)=0,"-",AVERAGE(AG409:AH409))</f>
        <v>1.15</v>
      </c>
      <c r="AJ409" s="67">
        <v>1.1</v>
      </c>
      <c r="AK409" s="67">
        <v>1.2</v>
      </c>
      <c r="AL409" s="68">
        <f>IF(SUM(AJ409+AK409)=0,"-",AVERAGE(AJ409:AK409))</f>
        <v>1.15</v>
      </c>
    </row>
    <row r="410" spans="1:38" ht="12.75">
      <c r="A410" s="18" t="s">
        <v>579</v>
      </c>
      <c r="B410" s="40"/>
      <c r="C410" s="67">
        <v>1.2</v>
      </c>
      <c r="D410" s="67">
        <v>1.6</v>
      </c>
      <c r="E410" s="68">
        <f>IF(SUM(C410+D410)=0,"-",AVERAGE(C410:D410))</f>
        <v>1.4</v>
      </c>
      <c r="F410" s="67">
        <v>1.2</v>
      </c>
      <c r="G410" s="67">
        <v>1.6</v>
      </c>
      <c r="H410" s="68">
        <f>IF(SUM(F410+G410)=0,"-",AVERAGE(F410:G410))</f>
        <v>1.4</v>
      </c>
      <c r="I410" s="67">
        <v>1.2</v>
      </c>
      <c r="J410" s="67">
        <v>1.6</v>
      </c>
      <c r="K410" s="68">
        <f>IF(SUM(I410+J410)=0,"-",AVERAGE(I410:J410))</f>
        <v>1.4</v>
      </c>
      <c r="L410" s="67">
        <v>1.2</v>
      </c>
      <c r="M410" s="67">
        <v>1.6</v>
      </c>
      <c r="N410" s="68">
        <f>IF(SUM(L410+M410)=0,"-",AVERAGE(L410:M410))</f>
        <v>1.4</v>
      </c>
      <c r="O410" s="67">
        <v>1.2</v>
      </c>
      <c r="P410" s="67">
        <v>1.6</v>
      </c>
      <c r="Q410" s="68">
        <f>IF(SUM(O410+P410)=0,"-",AVERAGE(O410:P410))</f>
        <v>1.4</v>
      </c>
      <c r="R410" s="67">
        <v>1.2</v>
      </c>
      <c r="S410" s="67">
        <v>1.6</v>
      </c>
      <c r="T410" s="68">
        <f>IF(SUM(R410+S410)=0,"-",AVERAGE(R410:S410))</f>
        <v>1.4</v>
      </c>
      <c r="U410" s="67">
        <v>1.2</v>
      </c>
      <c r="V410" s="67">
        <v>1.6</v>
      </c>
      <c r="W410" s="68">
        <f>IF(SUM(U410+V410)=0,"-",AVERAGE(U410:V410))</f>
        <v>1.4</v>
      </c>
      <c r="X410" s="67">
        <v>1.2</v>
      </c>
      <c r="Y410" s="67">
        <v>1.6</v>
      </c>
      <c r="Z410" s="68">
        <f>IF(SUM(X410+Y410)=0,"-",AVERAGE(X410:Y410))</f>
        <v>1.4</v>
      </c>
      <c r="AA410" s="67">
        <v>1.2</v>
      </c>
      <c r="AB410" s="67">
        <v>1.6</v>
      </c>
      <c r="AC410" s="68">
        <f>IF(SUM(AA410+AB410)=0,"-",AVERAGE(AA410:AB410))</f>
        <v>1.4</v>
      </c>
      <c r="AD410" s="67">
        <v>1.2</v>
      </c>
      <c r="AE410" s="67">
        <v>1.6</v>
      </c>
      <c r="AF410" s="68">
        <f>IF(SUM(AD410+AE410)=0,"-",AVERAGE(AD410:AE410))</f>
        <v>1.4</v>
      </c>
      <c r="AG410" s="67">
        <v>1.2</v>
      </c>
      <c r="AH410" s="67">
        <v>1.6</v>
      </c>
      <c r="AI410" s="68">
        <f>IF(SUM(AG410+AH410)=0,"-",AVERAGE(AG410:AH410))</f>
        <v>1.4</v>
      </c>
      <c r="AJ410" s="67">
        <v>1.2</v>
      </c>
      <c r="AK410" s="67">
        <v>1.6</v>
      </c>
      <c r="AL410" s="68">
        <f>IF(SUM(AJ410+AK410)=0,"-",AVERAGE(AJ410:AK410))</f>
        <v>1.4</v>
      </c>
    </row>
    <row r="411" spans="1:38" ht="12.75">
      <c r="A411" s="18"/>
      <c r="B411" s="40"/>
      <c r="C411" s="67"/>
      <c r="D411" s="67"/>
      <c r="E411" s="68"/>
      <c r="F411" s="67"/>
      <c r="G411" s="67"/>
      <c r="H411" s="68"/>
      <c r="I411" s="67"/>
      <c r="J411" s="67"/>
      <c r="K411" s="68"/>
      <c r="L411" s="67"/>
      <c r="M411" s="67"/>
      <c r="N411" s="68"/>
      <c r="O411" s="67"/>
      <c r="P411" s="67"/>
      <c r="Q411" s="68"/>
      <c r="R411" s="67"/>
      <c r="S411" s="67"/>
      <c r="T411" s="68"/>
      <c r="U411" s="67"/>
      <c r="V411" s="67"/>
      <c r="W411" s="68"/>
      <c r="X411" s="67"/>
      <c r="Y411" s="67"/>
      <c r="Z411" s="68"/>
      <c r="AA411" s="67"/>
      <c r="AB411" s="67"/>
      <c r="AC411" s="68"/>
      <c r="AD411" s="67"/>
      <c r="AE411" s="67"/>
      <c r="AF411" s="68"/>
      <c r="AG411" s="67"/>
      <c r="AH411" s="67"/>
      <c r="AI411" s="68"/>
      <c r="AJ411" s="67"/>
      <c r="AK411" s="67"/>
      <c r="AL411" s="68"/>
    </row>
    <row r="412" spans="1:38" ht="12.75">
      <c r="A412" s="20" t="s">
        <v>289</v>
      </c>
      <c r="B412" s="47"/>
      <c r="C412" s="67"/>
      <c r="D412" s="67"/>
      <c r="E412" s="68"/>
      <c r="F412" s="67"/>
      <c r="G412" s="67"/>
      <c r="H412" s="68"/>
      <c r="I412" s="67"/>
      <c r="J412" s="67"/>
      <c r="K412" s="68"/>
      <c r="L412" s="67"/>
      <c r="M412" s="67"/>
      <c r="N412" s="68"/>
      <c r="O412" s="67"/>
      <c r="P412" s="67"/>
      <c r="Q412" s="68"/>
      <c r="R412" s="67"/>
      <c r="S412" s="67"/>
      <c r="T412" s="68"/>
      <c r="U412" s="67"/>
      <c r="V412" s="67"/>
      <c r="W412" s="68"/>
      <c r="X412" s="67"/>
      <c r="Y412" s="67"/>
      <c r="Z412" s="68"/>
      <c r="AA412" s="67"/>
      <c r="AB412" s="67"/>
      <c r="AC412" s="68"/>
      <c r="AD412" s="67"/>
      <c r="AE412" s="67"/>
      <c r="AF412" s="68"/>
      <c r="AG412" s="67"/>
      <c r="AH412" s="67"/>
      <c r="AI412" s="68"/>
      <c r="AJ412" s="67"/>
      <c r="AK412" s="67"/>
      <c r="AL412" s="68"/>
    </row>
    <row r="413" spans="1:38" ht="12.75">
      <c r="A413" s="18" t="s">
        <v>290</v>
      </c>
      <c r="B413" s="40" t="s">
        <v>490</v>
      </c>
      <c r="C413" s="67">
        <v>2.5</v>
      </c>
      <c r="D413" s="67">
        <v>3.2</v>
      </c>
      <c r="E413" s="68">
        <f>IF(SUM(C413+D413)=0,"-",AVERAGE(C413:D413))</f>
        <v>2.85</v>
      </c>
      <c r="F413" s="67">
        <v>2.5</v>
      </c>
      <c r="G413" s="67">
        <v>3.2</v>
      </c>
      <c r="H413" s="68">
        <f>IF(SUM(F413+G413)=0,"-",AVERAGE(F413:G413))</f>
        <v>2.85</v>
      </c>
      <c r="I413" s="67">
        <v>2.5</v>
      </c>
      <c r="J413" s="67">
        <v>3.2</v>
      </c>
      <c r="K413" s="68">
        <f>IF(SUM(I413+J413)=0,"-",AVERAGE(I413:J413))</f>
        <v>2.85</v>
      </c>
      <c r="L413" s="67">
        <v>2.5</v>
      </c>
      <c r="M413" s="67">
        <v>3.2</v>
      </c>
      <c r="N413" s="68">
        <f>IF(SUM(L413+M413)=0,"-",AVERAGE(L413:M413))</f>
        <v>2.85</v>
      </c>
      <c r="O413" s="67">
        <v>2.5</v>
      </c>
      <c r="P413" s="67">
        <v>3.2</v>
      </c>
      <c r="Q413" s="68">
        <f>IF(SUM(O413+P413)=0,"-",AVERAGE(O413:P413))</f>
        <v>2.85</v>
      </c>
      <c r="R413" s="67">
        <v>2.5</v>
      </c>
      <c r="S413" s="67">
        <v>3.2</v>
      </c>
      <c r="T413" s="68">
        <f>IF(SUM(R413+S413)=0,"-",AVERAGE(R413:S413))</f>
        <v>2.85</v>
      </c>
      <c r="U413" s="67">
        <v>2.5</v>
      </c>
      <c r="V413" s="67">
        <v>3.2</v>
      </c>
      <c r="W413" s="68">
        <f>IF(SUM(U413+V413)=0,"-",AVERAGE(U413:V413))</f>
        <v>2.85</v>
      </c>
      <c r="X413" s="67">
        <v>2.5</v>
      </c>
      <c r="Y413" s="67">
        <v>3.2</v>
      </c>
      <c r="Z413" s="68">
        <f>IF(SUM(X413+Y413)=0,"-",AVERAGE(X413:Y413))</f>
        <v>2.85</v>
      </c>
      <c r="AA413" s="67">
        <v>2.5</v>
      </c>
      <c r="AB413" s="67">
        <v>3.2</v>
      </c>
      <c r="AC413" s="68">
        <f>IF(SUM(AA413+AB413)=0,"-",AVERAGE(AA413:AB413))</f>
        <v>2.85</v>
      </c>
      <c r="AD413" s="67">
        <v>2.5</v>
      </c>
      <c r="AE413" s="67">
        <v>3.2</v>
      </c>
      <c r="AF413" s="68">
        <f>IF(SUM(AD413+AE413)=0,"-",AVERAGE(AD413:AE413))</f>
        <v>2.85</v>
      </c>
      <c r="AG413" s="67">
        <v>2.5</v>
      </c>
      <c r="AH413" s="67">
        <v>3.2</v>
      </c>
      <c r="AI413" s="68">
        <f>IF(SUM(AG413+AH413)=0,"-",AVERAGE(AG413:AH413))</f>
        <v>2.85</v>
      </c>
      <c r="AJ413" s="67">
        <v>2.5</v>
      </c>
      <c r="AK413" s="67">
        <v>3.2</v>
      </c>
      <c r="AL413" s="68">
        <f>IF(SUM(AJ413+AK413)=0,"-",AVERAGE(AJ413:AK413))</f>
        <v>2.85</v>
      </c>
    </row>
    <row r="414" spans="1:38" ht="12.75">
      <c r="A414" s="18" t="s">
        <v>291</v>
      </c>
      <c r="B414" s="40" t="s">
        <v>10</v>
      </c>
      <c r="C414" s="67">
        <v>2</v>
      </c>
      <c r="D414" s="67">
        <v>2.5</v>
      </c>
      <c r="E414" s="68">
        <f>IF(SUM(C414+D414)=0,"-",AVERAGE(C414:D414))</f>
        <v>2.25</v>
      </c>
      <c r="F414" s="67">
        <v>2</v>
      </c>
      <c r="G414" s="67">
        <v>2.5</v>
      </c>
      <c r="H414" s="68">
        <f>IF(SUM(F414+G414)=0,"-",AVERAGE(F414:G414))</f>
        <v>2.25</v>
      </c>
      <c r="I414" s="67">
        <v>2</v>
      </c>
      <c r="J414" s="67">
        <v>2.5</v>
      </c>
      <c r="K414" s="68">
        <f>IF(SUM(I414+J414)=0,"-",AVERAGE(I414:J414))</f>
        <v>2.25</v>
      </c>
      <c r="L414" s="67">
        <v>2</v>
      </c>
      <c r="M414" s="67">
        <v>2.5</v>
      </c>
      <c r="N414" s="68">
        <f>IF(SUM(L414+M414)=0,"-",AVERAGE(L414:M414))</f>
        <v>2.25</v>
      </c>
      <c r="O414" s="67">
        <v>2</v>
      </c>
      <c r="P414" s="67">
        <v>2.5</v>
      </c>
      <c r="Q414" s="68">
        <f>IF(SUM(O414+P414)=0,"-",AVERAGE(O414:P414))</f>
        <v>2.25</v>
      </c>
      <c r="R414" s="67">
        <v>2</v>
      </c>
      <c r="S414" s="67">
        <v>2.5</v>
      </c>
      <c r="T414" s="68">
        <f>IF(SUM(R414+S414)=0,"-",AVERAGE(R414:S414))</f>
        <v>2.25</v>
      </c>
      <c r="U414" s="67">
        <v>2</v>
      </c>
      <c r="V414" s="67">
        <v>2.5</v>
      </c>
      <c r="W414" s="68">
        <f>IF(SUM(U414+V414)=0,"-",AVERAGE(U414:V414))</f>
        <v>2.25</v>
      </c>
      <c r="X414" s="67">
        <v>2</v>
      </c>
      <c r="Y414" s="67">
        <v>2.5</v>
      </c>
      <c r="Z414" s="68">
        <f>IF(SUM(X414+Y414)=0,"-",AVERAGE(X414:Y414))</f>
        <v>2.25</v>
      </c>
      <c r="AA414" s="67">
        <v>2</v>
      </c>
      <c r="AB414" s="67">
        <v>2.5</v>
      </c>
      <c r="AC414" s="68">
        <f>IF(SUM(AA414+AB414)=0,"-",AVERAGE(AA414:AB414))</f>
        <v>2.25</v>
      </c>
      <c r="AD414" s="67">
        <v>2</v>
      </c>
      <c r="AE414" s="67">
        <v>2.5</v>
      </c>
      <c r="AF414" s="68">
        <f>IF(SUM(AD414+AE414)=0,"-",AVERAGE(AD414:AE414))</f>
        <v>2.25</v>
      </c>
      <c r="AG414" s="67">
        <v>2</v>
      </c>
      <c r="AH414" s="67">
        <v>2.5</v>
      </c>
      <c r="AI414" s="68">
        <f>IF(SUM(AG414+AH414)=0,"-",AVERAGE(AG414:AH414))</f>
        <v>2.25</v>
      </c>
      <c r="AJ414" s="67">
        <v>2</v>
      </c>
      <c r="AK414" s="67">
        <v>2.5</v>
      </c>
      <c r="AL414" s="68">
        <f>IF(SUM(AJ414+AK414)=0,"-",AVERAGE(AJ414:AK414))</f>
        <v>2.25</v>
      </c>
    </row>
    <row r="415" spans="1:38" ht="12.75">
      <c r="A415" s="18"/>
      <c r="B415" s="47"/>
      <c r="C415" s="67"/>
      <c r="D415" s="67"/>
      <c r="E415" s="68"/>
      <c r="F415" s="67"/>
      <c r="G415" s="67"/>
      <c r="H415" s="68"/>
      <c r="I415" s="67"/>
      <c r="J415" s="67"/>
      <c r="K415" s="68"/>
      <c r="L415" s="67"/>
      <c r="M415" s="67"/>
      <c r="N415" s="68"/>
      <c r="O415" s="67"/>
      <c r="P415" s="67"/>
      <c r="Q415" s="68"/>
      <c r="R415" s="67"/>
      <c r="S415" s="67"/>
      <c r="T415" s="68"/>
      <c r="U415" s="67"/>
      <c r="V415" s="67"/>
      <c r="W415" s="68"/>
      <c r="X415" s="67"/>
      <c r="Y415" s="67"/>
      <c r="Z415" s="68"/>
      <c r="AA415" s="67"/>
      <c r="AB415" s="67"/>
      <c r="AC415" s="68"/>
      <c r="AD415" s="67"/>
      <c r="AE415" s="67"/>
      <c r="AF415" s="68"/>
      <c r="AG415" s="67"/>
      <c r="AH415" s="67"/>
      <c r="AI415" s="68"/>
      <c r="AJ415" s="67"/>
      <c r="AK415" s="67"/>
      <c r="AL415" s="68"/>
    </row>
    <row r="416" spans="1:38" ht="12.75">
      <c r="A416" s="20" t="s">
        <v>292</v>
      </c>
      <c r="B416" s="47"/>
      <c r="C416" s="67"/>
      <c r="D416" s="67"/>
      <c r="E416" s="68"/>
      <c r="F416" s="67"/>
      <c r="G416" s="67"/>
      <c r="H416" s="68"/>
      <c r="I416" s="67"/>
      <c r="J416" s="67"/>
      <c r="K416" s="68"/>
      <c r="L416" s="67"/>
      <c r="M416" s="67"/>
      <c r="N416" s="68"/>
      <c r="O416" s="67"/>
      <c r="P416" s="67"/>
      <c r="Q416" s="68"/>
      <c r="R416" s="67"/>
      <c r="S416" s="67"/>
      <c r="T416" s="68"/>
      <c r="U416" s="67"/>
      <c r="V416" s="67"/>
      <c r="W416" s="68"/>
      <c r="X416" s="67"/>
      <c r="Y416" s="67"/>
      <c r="Z416" s="68"/>
      <c r="AA416" s="67"/>
      <c r="AB416" s="67"/>
      <c r="AC416" s="68"/>
      <c r="AD416" s="67"/>
      <c r="AE416" s="67"/>
      <c r="AF416" s="68"/>
      <c r="AG416" s="67"/>
      <c r="AH416" s="67"/>
      <c r="AI416" s="68"/>
      <c r="AJ416" s="67"/>
      <c r="AK416" s="67"/>
      <c r="AL416" s="68"/>
    </row>
    <row r="417" spans="1:38" ht="12.75">
      <c r="A417" s="18" t="s">
        <v>293</v>
      </c>
      <c r="B417" s="40" t="s">
        <v>490</v>
      </c>
      <c r="C417" s="67">
        <v>4.51</v>
      </c>
      <c r="D417" s="67">
        <v>5.2</v>
      </c>
      <c r="E417" s="68">
        <f>IF(SUM(C417+D417)=0,"-",AVERAGE(C417:D417))</f>
        <v>4.855</v>
      </c>
      <c r="F417" s="67">
        <v>4.51</v>
      </c>
      <c r="G417" s="67">
        <v>5.2</v>
      </c>
      <c r="H417" s="68">
        <f>IF(SUM(F417+G417)=0,"-",AVERAGE(F417:G417))</f>
        <v>4.855</v>
      </c>
      <c r="I417" s="67">
        <v>5</v>
      </c>
      <c r="J417" s="67">
        <v>6</v>
      </c>
      <c r="K417" s="68">
        <f>IF(SUM(I417+J417)=0,"-",AVERAGE(I417:J417))</f>
        <v>5.5</v>
      </c>
      <c r="L417" s="67">
        <v>5</v>
      </c>
      <c r="M417" s="67">
        <v>6</v>
      </c>
      <c r="N417" s="68">
        <f>IF(SUM(L417+M417)=0,"-",AVERAGE(L417:M417))</f>
        <v>5.5</v>
      </c>
      <c r="O417" s="67">
        <v>4.5</v>
      </c>
      <c r="P417" s="67">
        <v>5.2</v>
      </c>
      <c r="Q417" s="68">
        <f>IF(SUM(O417+P417)=0,"-",AVERAGE(O417:P417))</f>
        <v>4.85</v>
      </c>
      <c r="R417" s="67">
        <v>4.5</v>
      </c>
      <c r="S417" s="67">
        <v>5.2</v>
      </c>
      <c r="T417" s="68">
        <f>IF(SUM(R417+S417)=0,"-",AVERAGE(R417:S417))</f>
        <v>4.85</v>
      </c>
      <c r="U417" s="67">
        <v>4.5</v>
      </c>
      <c r="V417" s="67">
        <v>5.2</v>
      </c>
      <c r="W417" s="68">
        <f>IF(SUM(U417+V417)=0,"-",AVERAGE(U417:V417))</f>
        <v>4.85</v>
      </c>
      <c r="X417" s="67">
        <v>4.5</v>
      </c>
      <c r="Y417" s="67">
        <v>5.2</v>
      </c>
      <c r="Z417" s="68">
        <f>IF(SUM(X417+Y417)=0,"-",AVERAGE(X417:Y417))</f>
        <v>4.85</v>
      </c>
      <c r="AA417" s="67">
        <v>4.5</v>
      </c>
      <c r="AB417" s="67">
        <v>5.2</v>
      </c>
      <c r="AC417" s="68">
        <f>IF(SUM(AA417+AB417)=0,"-",AVERAGE(AA417:AB417))</f>
        <v>4.85</v>
      </c>
      <c r="AD417" s="67">
        <v>4.5</v>
      </c>
      <c r="AE417" s="67">
        <v>5.2</v>
      </c>
      <c r="AF417" s="68">
        <f>IF(SUM(AD417+AE417)=0,"-",AVERAGE(AD417:AE417))</f>
        <v>4.85</v>
      </c>
      <c r="AG417" s="67">
        <v>4.5</v>
      </c>
      <c r="AH417" s="67">
        <v>5.2</v>
      </c>
      <c r="AI417" s="68">
        <f>IF(SUM(AG417+AH417)=0,"-",AVERAGE(AG417:AH417))</f>
        <v>4.85</v>
      </c>
      <c r="AJ417" s="67">
        <v>4.5</v>
      </c>
      <c r="AK417" s="67">
        <v>5.2</v>
      </c>
      <c r="AL417" s="68">
        <f>IF(SUM(AJ417+AK417)=0,"-",AVERAGE(AJ417:AK417))</f>
        <v>4.85</v>
      </c>
    </row>
    <row r="418" spans="1:38" ht="12.75">
      <c r="A418" s="18" t="s">
        <v>294</v>
      </c>
      <c r="B418" s="40" t="s">
        <v>10</v>
      </c>
      <c r="C418" s="67">
        <v>3.55</v>
      </c>
      <c r="D418" s="67">
        <v>4.03</v>
      </c>
      <c r="E418" s="68">
        <f>IF(SUM(C418+D418)=0,"-",AVERAGE(C418:D418))</f>
        <v>3.79</v>
      </c>
      <c r="F418" s="67">
        <v>3.55</v>
      </c>
      <c r="G418" s="67">
        <v>4.03</v>
      </c>
      <c r="H418" s="68">
        <f>IF(SUM(F418+G418)=0,"-",AVERAGE(F418:G418))</f>
        <v>3.79</v>
      </c>
      <c r="I418" s="67">
        <v>3.6</v>
      </c>
      <c r="J418" s="67">
        <v>4.2</v>
      </c>
      <c r="K418" s="68">
        <f>IF(SUM(I418+J418)=0,"-",AVERAGE(I418:J418))</f>
        <v>3.9000000000000004</v>
      </c>
      <c r="L418" s="67">
        <v>3.6</v>
      </c>
      <c r="M418" s="67">
        <v>4.2</v>
      </c>
      <c r="N418" s="68">
        <f>IF(SUM(L418+M418)=0,"-",AVERAGE(L418:M418))</f>
        <v>3.9000000000000004</v>
      </c>
      <c r="O418" s="67">
        <v>3.55</v>
      </c>
      <c r="P418" s="67">
        <v>4.03</v>
      </c>
      <c r="Q418" s="68">
        <f>IF(SUM(O418+P418)=0,"-",AVERAGE(O418:P418))</f>
        <v>3.79</v>
      </c>
      <c r="R418" s="67">
        <v>3.55</v>
      </c>
      <c r="S418" s="67">
        <v>4.03</v>
      </c>
      <c r="T418" s="68">
        <f>IF(SUM(R418+S418)=0,"-",AVERAGE(R418:S418))</f>
        <v>3.79</v>
      </c>
      <c r="U418" s="67">
        <v>3.55</v>
      </c>
      <c r="V418" s="67">
        <v>4.03</v>
      </c>
      <c r="W418" s="68">
        <f>IF(SUM(U418+V418)=0,"-",AVERAGE(U418:V418))</f>
        <v>3.79</v>
      </c>
      <c r="X418" s="67">
        <v>3.55</v>
      </c>
      <c r="Y418" s="67">
        <v>4.03</v>
      </c>
      <c r="Z418" s="68">
        <f>IF(SUM(X418+Y418)=0,"-",AVERAGE(X418:Y418))</f>
        <v>3.79</v>
      </c>
      <c r="AA418" s="67">
        <v>3.55</v>
      </c>
      <c r="AB418" s="67">
        <v>4.03</v>
      </c>
      <c r="AC418" s="68">
        <f>IF(SUM(AA418+AB418)=0,"-",AVERAGE(AA418:AB418))</f>
        <v>3.79</v>
      </c>
      <c r="AD418" s="67">
        <v>3.55</v>
      </c>
      <c r="AE418" s="67">
        <v>4.03</v>
      </c>
      <c r="AF418" s="68">
        <f>IF(SUM(AD418+AE418)=0,"-",AVERAGE(AD418:AE418))</f>
        <v>3.79</v>
      </c>
      <c r="AG418" s="67">
        <v>3.55</v>
      </c>
      <c r="AH418" s="67">
        <v>4.03</v>
      </c>
      <c r="AI418" s="68">
        <f>IF(SUM(AG418+AH418)=0,"-",AVERAGE(AG418:AH418))</f>
        <v>3.79</v>
      </c>
      <c r="AJ418" s="67">
        <v>3.55</v>
      </c>
      <c r="AK418" s="67">
        <v>4.03</v>
      </c>
      <c r="AL418" s="68">
        <f>IF(SUM(AJ418+AK418)=0,"-",AVERAGE(AJ418:AK418))</f>
        <v>3.79</v>
      </c>
    </row>
    <row r="419" spans="1:38" ht="12.75">
      <c r="A419" s="18"/>
      <c r="B419" s="40"/>
      <c r="C419" s="67"/>
      <c r="D419" s="67"/>
      <c r="E419" s="68"/>
      <c r="F419" s="67"/>
      <c r="G419" s="67"/>
      <c r="H419" s="68"/>
      <c r="I419" s="67"/>
      <c r="J419" s="67"/>
      <c r="K419" s="68"/>
      <c r="L419" s="67"/>
      <c r="M419" s="67"/>
      <c r="N419" s="68"/>
      <c r="O419" s="67"/>
      <c r="P419" s="67"/>
      <c r="Q419" s="68"/>
      <c r="R419" s="67"/>
      <c r="S419" s="67"/>
      <c r="T419" s="68"/>
      <c r="U419" s="67"/>
      <c r="V419" s="67"/>
      <c r="W419" s="68"/>
      <c r="X419" s="67"/>
      <c r="Y419" s="67"/>
      <c r="Z419" s="68"/>
      <c r="AA419" s="67"/>
      <c r="AB419" s="67"/>
      <c r="AC419" s="68"/>
      <c r="AD419" s="67"/>
      <c r="AE419" s="67"/>
      <c r="AF419" s="68"/>
      <c r="AG419" s="67"/>
      <c r="AH419" s="67"/>
      <c r="AI419" s="68"/>
      <c r="AJ419" s="67"/>
      <c r="AK419" s="67"/>
      <c r="AL419" s="68"/>
    </row>
    <row r="420" spans="1:38" ht="12.75">
      <c r="A420" s="20" t="s">
        <v>267</v>
      </c>
      <c r="B420" s="40"/>
      <c r="C420" s="67"/>
      <c r="D420" s="67"/>
      <c r="E420" s="68"/>
      <c r="F420" s="67"/>
      <c r="G420" s="67"/>
      <c r="H420" s="68"/>
      <c r="I420" s="67"/>
      <c r="J420" s="67"/>
      <c r="K420" s="68"/>
      <c r="L420" s="67"/>
      <c r="M420" s="67"/>
      <c r="N420" s="68"/>
      <c r="O420" s="67"/>
      <c r="P420" s="67"/>
      <c r="Q420" s="68"/>
      <c r="R420" s="67"/>
      <c r="S420" s="67"/>
      <c r="T420" s="68"/>
      <c r="U420" s="67"/>
      <c r="V420" s="67"/>
      <c r="W420" s="68"/>
      <c r="X420" s="67"/>
      <c r="Y420" s="67"/>
      <c r="Z420" s="68"/>
      <c r="AA420" s="67"/>
      <c r="AB420" s="67"/>
      <c r="AC420" s="68"/>
      <c r="AD420" s="67"/>
      <c r="AE420" s="67"/>
      <c r="AF420" s="68"/>
      <c r="AG420" s="67"/>
      <c r="AH420" s="67"/>
      <c r="AI420" s="68"/>
      <c r="AJ420" s="67"/>
      <c r="AK420" s="67"/>
      <c r="AL420" s="68"/>
    </row>
    <row r="421" spans="1:38" ht="12.75">
      <c r="A421" s="32" t="s">
        <v>280</v>
      </c>
      <c r="B421" s="29" t="s">
        <v>10</v>
      </c>
      <c r="C421" s="70">
        <v>6</v>
      </c>
      <c r="D421" s="70">
        <v>6.35</v>
      </c>
      <c r="E421" s="71">
        <f>IF(SUM(C421+D421)=0,"-",AVERAGE(C421:D421))</f>
        <v>6.175</v>
      </c>
      <c r="F421" s="70">
        <v>6</v>
      </c>
      <c r="G421" s="70">
        <v>6.35</v>
      </c>
      <c r="H421" s="71">
        <f>IF(SUM(F421+G421)=0,"-",AVERAGE(F421:G421))</f>
        <v>6.175</v>
      </c>
      <c r="I421" s="70">
        <v>6.5</v>
      </c>
      <c r="J421" s="70">
        <v>7</v>
      </c>
      <c r="K421" s="71">
        <f>IF(SUM(I421+J421)=0,"-",AVERAGE(I421:J421))</f>
        <v>6.75</v>
      </c>
      <c r="L421" s="70">
        <v>6.5</v>
      </c>
      <c r="M421" s="70">
        <v>7</v>
      </c>
      <c r="N421" s="71">
        <f>IF(SUM(L421+M421)=0,"-",AVERAGE(L421:M421))</f>
        <v>6.75</v>
      </c>
      <c r="O421" s="70">
        <v>6</v>
      </c>
      <c r="P421" s="70">
        <v>6.35</v>
      </c>
      <c r="Q421" s="71">
        <f>IF(SUM(O421+P421)=0,"-",AVERAGE(O421:P421))</f>
        <v>6.175</v>
      </c>
      <c r="R421" s="70">
        <v>6</v>
      </c>
      <c r="S421" s="70">
        <v>6.35</v>
      </c>
      <c r="T421" s="71">
        <f>IF(SUM(R421+S421)=0,"-",AVERAGE(R421:S421))</f>
        <v>6.175</v>
      </c>
      <c r="U421" s="70">
        <v>6</v>
      </c>
      <c r="V421" s="70">
        <v>6.35</v>
      </c>
      <c r="W421" s="71">
        <f>IF(SUM(U421+V421)=0,"-",AVERAGE(U421:V421))</f>
        <v>6.175</v>
      </c>
      <c r="X421" s="70">
        <v>6</v>
      </c>
      <c r="Y421" s="70">
        <v>6.35</v>
      </c>
      <c r="Z421" s="71">
        <f>IF(SUM(X421+Y421)=0,"-",AVERAGE(X421:Y421))</f>
        <v>6.175</v>
      </c>
      <c r="AA421" s="70">
        <v>6</v>
      </c>
      <c r="AB421" s="70">
        <v>6.35</v>
      </c>
      <c r="AC421" s="71">
        <f>IF(SUM(AA421+AB421)=0,"-",AVERAGE(AA421:AB421))</f>
        <v>6.175</v>
      </c>
      <c r="AD421" s="70">
        <v>6</v>
      </c>
      <c r="AE421" s="70">
        <v>6.35</v>
      </c>
      <c r="AF421" s="71">
        <f>IF(SUM(AD421+AE421)=0,"-",AVERAGE(AD421:AE421))</f>
        <v>6.175</v>
      </c>
      <c r="AG421" s="70">
        <v>6</v>
      </c>
      <c r="AH421" s="70">
        <v>6.35</v>
      </c>
      <c r="AI421" s="71">
        <f>IF(SUM(AG421+AH421)=0,"-",AVERAGE(AG421:AH421))</f>
        <v>6.175</v>
      </c>
      <c r="AJ421" s="70">
        <v>6</v>
      </c>
      <c r="AK421" s="70">
        <v>6.35</v>
      </c>
      <c r="AL421" s="71">
        <f>IF(SUM(AJ421+AK421)=0,"-",AVERAGE(AJ421:AK421))</f>
        <v>6.175</v>
      </c>
    </row>
    <row r="422" spans="1:38" ht="12.75">
      <c r="A422" s="18"/>
      <c r="B422" s="47"/>
      <c r="C422" s="67"/>
      <c r="D422" s="67"/>
      <c r="E422" s="68"/>
      <c r="F422" s="67"/>
      <c r="G422" s="67"/>
      <c r="H422" s="68"/>
      <c r="I422" s="67"/>
      <c r="J422" s="67"/>
      <c r="K422" s="68"/>
      <c r="L422" s="67"/>
      <c r="M422" s="67"/>
      <c r="N422" s="68"/>
      <c r="O422" s="67"/>
      <c r="P422" s="67"/>
      <c r="Q422" s="68"/>
      <c r="R422" s="67"/>
      <c r="S422" s="67"/>
      <c r="T422" s="68"/>
      <c r="U422" s="67"/>
      <c r="V422" s="67"/>
      <c r="W422" s="68"/>
      <c r="X422" s="67"/>
      <c r="Y422" s="67"/>
      <c r="Z422" s="68"/>
      <c r="AA422" s="67"/>
      <c r="AB422" s="67"/>
      <c r="AC422" s="68"/>
      <c r="AD422" s="67"/>
      <c r="AE422" s="67"/>
      <c r="AF422" s="68"/>
      <c r="AG422" s="67"/>
      <c r="AH422" s="67"/>
      <c r="AI422" s="68"/>
      <c r="AJ422" s="67"/>
      <c r="AK422" s="67"/>
      <c r="AL422" s="68"/>
    </row>
    <row r="423" spans="1:38" ht="12.75">
      <c r="A423" s="20" t="s">
        <v>295</v>
      </c>
      <c r="B423" s="47"/>
      <c r="C423" s="67"/>
      <c r="D423" s="67"/>
      <c r="E423" s="68"/>
      <c r="F423" s="67"/>
      <c r="G423" s="67"/>
      <c r="H423" s="68"/>
      <c r="I423" s="67"/>
      <c r="J423" s="67"/>
      <c r="K423" s="68"/>
      <c r="L423" s="67"/>
      <c r="M423" s="67"/>
      <c r="N423" s="68"/>
      <c r="O423" s="67"/>
      <c r="P423" s="67"/>
      <c r="Q423" s="68"/>
      <c r="R423" s="67"/>
      <c r="S423" s="67"/>
      <c r="T423" s="68"/>
      <c r="U423" s="67"/>
      <c r="V423" s="67"/>
      <c r="W423" s="68"/>
      <c r="X423" s="67"/>
      <c r="Y423" s="67"/>
      <c r="Z423" s="68"/>
      <c r="AA423" s="67"/>
      <c r="AB423" s="67"/>
      <c r="AC423" s="68"/>
      <c r="AD423" s="67"/>
      <c r="AE423" s="67"/>
      <c r="AF423" s="68"/>
      <c r="AG423" s="67"/>
      <c r="AH423" s="67"/>
      <c r="AI423" s="68"/>
      <c r="AJ423" s="67"/>
      <c r="AK423" s="67"/>
      <c r="AL423" s="68"/>
    </row>
    <row r="424" spans="1:38" ht="12.75">
      <c r="A424" s="18" t="s">
        <v>296</v>
      </c>
      <c r="B424" s="40" t="s">
        <v>490</v>
      </c>
      <c r="C424" s="67">
        <v>1.8</v>
      </c>
      <c r="D424" s="67">
        <v>2</v>
      </c>
      <c r="E424" s="68">
        <f>IF(SUM(C424+D424)=0,"-",AVERAGE(C424:D424))</f>
        <v>1.9</v>
      </c>
      <c r="F424" s="67">
        <v>1.8</v>
      </c>
      <c r="G424" s="67">
        <v>2</v>
      </c>
      <c r="H424" s="68">
        <f>IF(SUM(F424+G424)=0,"-",AVERAGE(F424:G424))</f>
        <v>1.9</v>
      </c>
      <c r="I424" s="67">
        <v>1.8</v>
      </c>
      <c r="J424" s="67">
        <v>2</v>
      </c>
      <c r="K424" s="68">
        <f>IF(SUM(I424+J424)=0,"-",AVERAGE(I424:J424))</f>
        <v>1.9</v>
      </c>
      <c r="L424" s="67">
        <v>1.8</v>
      </c>
      <c r="M424" s="67">
        <v>2</v>
      </c>
      <c r="N424" s="68">
        <f>IF(SUM(L424+M424)=0,"-",AVERAGE(L424:M424))</f>
        <v>1.9</v>
      </c>
      <c r="O424" s="67">
        <v>1.8</v>
      </c>
      <c r="P424" s="67">
        <v>2</v>
      </c>
      <c r="Q424" s="68">
        <f>IF(SUM(O424+P424)=0,"-",AVERAGE(O424:P424))</f>
        <v>1.9</v>
      </c>
      <c r="R424" s="67">
        <v>1.8</v>
      </c>
      <c r="S424" s="67">
        <v>2</v>
      </c>
      <c r="T424" s="68">
        <f>IF(SUM(R424+S424)=0,"-",AVERAGE(R424:S424))</f>
        <v>1.9</v>
      </c>
      <c r="U424" s="67">
        <v>1.8</v>
      </c>
      <c r="V424" s="67">
        <v>2</v>
      </c>
      <c r="W424" s="68">
        <f>IF(SUM(U424+V424)=0,"-",AVERAGE(U424:V424))</f>
        <v>1.9</v>
      </c>
      <c r="X424" s="67">
        <v>1.8</v>
      </c>
      <c r="Y424" s="67">
        <v>2</v>
      </c>
      <c r="Z424" s="68">
        <f>IF(SUM(X424+Y424)=0,"-",AVERAGE(X424:Y424))</f>
        <v>1.9</v>
      </c>
      <c r="AA424" s="67">
        <v>1.8</v>
      </c>
      <c r="AB424" s="67">
        <v>2</v>
      </c>
      <c r="AC424" s="68">
        <f>IF(SUM(AA424+AB424)=0,"-",AVERAGE(AA424:AB424))</f>
        <v>1.9</v>
      </c>
      <c r="AD424" s="67">
        <v>1.8</v>
      </c>
      <c r="AE424" s="67">
        <v>2</v>
      </c>
      <c r="AF424" s="68">
        <f>IF(SUM(AD424+AE424)=0,"-",AVERAGE(AD424:AE424))</f>
        <v>1.9</v>
      </c>
      <c r="AG424" s="67">
        <v>1.8</v>
      </c>
      <c r="AH424" s="67">
        <v>2</v>
      </c>
      <c r="AI424" s="68">
        <f>IF(SUM(AG424+AH424)=0,"-",AVERAGE(AG424:AH424))</f>
        <v>1.9</v>
      </c>
      <c r="AJ424" s="67">
        <v>1.8</v>
      </c>
      <c r="AK424" s="67">
        <v>2</v>
      </c>
      <c r="AL424" s="68">
        <f>IF(SUM(AJ424+AK424)=0,"-",AVERAGE(AJ424:AK424))</f>
        <v>1.9</v>
      </c>
    </row>
    <row r="425" spans="1:38" ht="12.75">
      <c r="A425" s="18" t="s">
        <v>509</v>
      </c>
      <c r="B425" s="40" t="s">
        <v>10</v>
      </c>
      <c r="C425" s="67">
        <v>2.45</v>
      </c>
      <c r="D425" s="67">
        <v>2.55</v>
      </c>
      <c r="E425" s="68">
        <f>IF(SUM(C425+D425)=0,"-",AVERAGE(C425:D425))</f>
        <v>2.5</v>
      </c>
      <c r="F425" s="67">
        <v>2.45</v>
      </c>
      <c r="G425" s="67">
        <v>2.55</v>
      </c>
      <c r="H425" s="68">
        <f>IF(SUM(F425+G425)=0,"-",AVERAGE(F425:G425))</f>
        <v>2.5</v>
      </c>
      <c r="I425" s="67">
        <v>2.45</v>
      </c>
      <c r="J425" s="67">
        <v>2.55</v>
      </c>
      <c r="K425" s="68">
        <f>IF(SUM(I425+J425)=0,"-",AVERAGE(I425:J425))</f>
        <v>2.5</v>
      </c>
      <c r="L425" s="67">
        <v>2.45</v>
      </c>
      <c r="M425" s="67">
        <v>2.55</v>
      </c>
      <c r="N425" s="68">
        <f>IF(SUM(L425+M425)=0,"-",AVERAGE(L425:M425))</f>
        <v>2.5</v>
      </c>
      <c r="O425" s="67">
        <v>2.45</v>
      </c>
      <c r="P425" s="67">
        <v>2.55</v>
      </c>
      <c r="Q425" s="68">
        <f>IF(SUM(O425+P425)=0,"-",AVERAGE(O425:P425))</f>
        <v>2.5</v>
      </c>
      <c r="R425" s="67">
        <v>2.45</v>
      </c>
      <c r="S425" s="67">
        <v>2.55</v>
      </c>
      <c r="T425" s="68">
        <f>IF(SUM(R425+S425)=0,"-",AVERAGE(R425:S425))</f>
        <v>2.5</v>
      </c>
      <c r="U425" s="67">
        <v>2.45</v>
      </c>
      <c r="V425" s="67">
        <v>2.55</v>
      </c>
      <c r="W425" s="68">
        <f>IF(SUM(U425+V425)=0,"-",AVERAGE(U425:V425))</f>
        <v>2.5</v>
      </c>
      <c r="X425" s="67">
        <v>2.45</v>
      </c>
      <c r="Y425" s="67">
        <v>2.55</v>
      </c>
      <c r="Z425" s="68">
        <f>IF(SUM(X425+Y425)=0,"-",AVERAGE(X425:Y425))</f>
        <v>2.5</v>
      </c>
      <c r="AA425" s="67">
        <v>2.45</v>
      </c>
      <c r="AB425" s="67">
        <v>2.55</v>
      </c>
      <c r="AC425" s="68">
        <f>IF(SUM(AA425+AB425)=0,"-",AVERAGE(AA425:AB425))</f>
        <v>2.5</v>
      </c>
      <c r="AD425" s="67">
        <v>2.45</v>
      </c>
      <c r="AE425" s="67">
        <v>2.55</v>
      </c>
      <c r="AF425" s="68">
        <f>IF(SUM(AD425+AE425)=0,"-",AVERAGE(AD425:AE425))</f>
        <v>2.5</v>
      </c>
      <c r="AG425" s="67">
        <v>2.45</v>
      </c>
      <c r="AH425" s="67">
        <v>2.55</v>
      </c>
      <c r="AI425" s="68">
        <f>IF(SUM(AG425+AH425)=0,"-",AVERAGE(AG425:AH425))</f>
        <v>2.5</v>
      </c>
      <c r="AJ425" s="67">
        <v>2.45</v>
      </c>
      <c r="AK425" s="67">
        <v>2.55</v>
      </c>
      <c r="AL425" s="68">
        <f>IF(SUM(AJ425+AK425)=0,"-",AVERAGE(AJ425:AK425))</f>
        <v>2.5</v>
      </c>
    </row>
    <row r="426" spans="1:38" ht="12.75">
      <c r="A426" s="18" t="s">
        <v>298</v>
      </c>
      <c r="B426" s="40" t="s">
        <v>10</v>
      </c>
      <c r="C426" s="67">
        <v>1.81</v>
      </c>
      <c r="D426" s="67">
        <v>1.91</v>
      </c>
      <c r="E426" s="68">
        <f>IF(SUM(C426+D426)=0,"-",AVERAGE(C426:D426))</f>
        <v>1.8599999999999999</v>
      </c>
      <c r="F426" s="67">
        <v>1.81</v>
      </c>
      <c r="G426" s="67">
        <v>1.91</v>
      </c>
      <c r="H426" s="68">
        <f>IF(SUM(F426+G426)=0,"-",AVERAGE(F426:G426))</f>
        <v>1.8599999999999999</v>
      </c>
      <c r="I426" s="67">
        <v>1.81</v>
      </c>
      <c r="J426" s="67">
        <v>1.91</v>
      </c>
      <c r="K426" s="68">
        <f>IF(SUM(I426+J426)=0,"-",AVERAGE(I426:J426))</f>
        <v>1.8599999999999999</v>
      </c>
      <c r="L426" s="67">
        <v>1.81</v>
      </c>
      <c r="M426" s="67">
        <v>1.91</v>
      </c>
      <c r="N426" s="68">
        <f>IF(SUM(L426+M426)=0,"-",AVERAGE(L426:M426))</f>
        <v>1.8599999999999999</v>
      </c>
      <c r="O426" s="67">
        <v>1.81</v>
      </c>
      <c r="P426" s="67">
        <v>1.91</v>
      </c>
      <c r="Q426" s="68">
        <f>IF(SUM(O426+P426)=0,"-",AVERAGE(O426:P426))</f>
        <v>1.8599999999999999</v>
      </c>
      <c r="R426" s="67">
        <v>1.81</v>
      </c>
      <c r="S426" s="67">
        <v>1.91</v>
      </c>
      <c r="T426" s="68">
        <f>IF(SUM(R426+S426)=0,"-",AVERAGE(R426:S426))</f>
        <v>1.8599999999999999</v>
      </c>
      <c r="U426" s="67">
        <v>1.81</v>
      </c>
      <c r="V426" s="67">
        <v>1.91</v>
      </c>
      <c r="W426" s="68">
        <f>IF(SUM(U426+V426)=0,"-",AVERAGE(U426:V426))</f>
        <v>1.8599999999999999</v>
      </c>
      <c r="X426" s="67">
        <v>1.81</v>
      </c>
      <c r="Y426" s="67">
        <v>1.91</v>
      </c>
      <c r="Z426" s="68">
        <f>IF(SUM(X426+Y426)=0,"-",AVERAGE(X426:Y426))</f>
        <v>1.8599999999999999</v>
      </c>
      <c r="AA426" s="67">
        <v>1.81</v>
      </c>
      <c r="AB426" s="67">
        <v>1.91</v>
      </c>
      <c r="AC426" s="68">
        <f>IF(SUM(AA426+AB426)=0,"-",AVERAGE(AA426:AB426))</f>
        <v>1.8599999999999999</v>
      </c>
      <c r="AD426" s="67">
        <v>1.81</v>
      </c>
      <c r="AE426" s="67">
        <v>1.91</v>
      </c>
      <c r="AF426" s="68">
        <f>IF(SUM(AD426+AE426)=0,"-",AVERAGE(AD426:AE426))</f>
        <v>1.8599999999999999</v>
      </c>
      <c r="AG426" s="67">
        <v>1.81</v>
      </c>
      <c r="AH426" s="67">
        <v>1.91</v>
      </c>
      <c r="AI426" s="68">
        <f>IF(SUM(AG426+AH426)=0,"-",AVERAGE(AG426:AH426))</f>
        <v>1.8599999999999999</v>
      </c>
      <c r="AJ426" s="67">
        <v>1.81</v>
      </c>
      <c r="AK426" s="67">
        <v>1.91</v>
      </c>
      <c r="AL426" s="68">
        <f>IF(SUM(AJ426+AK426)=0,"-",AVERAGE(AJ426:AK426))</f>
        <v>1.8599999999999999</v>
      </c>
    </row>
    <row r="427" spans="1:38" ht="12.75">
      <c r="A427" s="32"/>
      <c r="B427" s="31"/>
      <c r="C427" s="70"/>
      <c r="D427" s="70"/>
      <c r="E427" s="71"/>
      <c r="F427" s="70"/>
      <c r="G427" s="70"/>
      <c r="H427" s="71"/>
      <c r="I427" s="67"/>
      <c r="J427" s="67"/>
      <c r="K427" s="68"/>
      <c r="L427" s="67"/>
      <c r="M427" s="67"/>
      <c r="N427" s="68"/>
      <c r="O427" s="67"/>
      <c r="P427" s="67"/>
      <c r="Q427" s="68"/>
      <c r="R427" s="67"/>
      <c r="S427" s="67"/>
      <c r="T427" s="68"/>
      <c r="U427" s="67"/>
      <c r="V427" s="67"/>
      <c r="W427" s="68"/>
      <c r="X427" s="67"/>
      <c r="Y427" s="67"/>
      <c r="Z427" s="68"/>
      <c r="AA427" s="67"/>
      <c r="AB427" s="67"/>
      <c r="AC427" s="68"/>
      <c r="AD427" s="67"/>
      <c r="AE427" s="67"/>
      <c r="AF427" s="68"/>
      <c r="AG427" s="67"/>
      <c r="AH427" s="67"/>
      <c r="AI427" s="68"/>
      <c r="AJ427" s="67"/>
      <c r="AK427" s="67"/>
      <c r="AL427" s="68"/>
    </row>
    <row r="428" spans="1:38" ht="12.75">
      <c r="A428" s="15" t="s">
        <v>299</v>
      </c>
      <c r="B428" s="25"/>
      <c r="C428" s="67"/>
      <c r="D428" s="67"/>
      <c r="E428" s="68"/>
      <c r="F428" s="67"/>
      <c r="G428" s="67"/>
      <c r="H428" s="68"/>
      <c r="I428" s="67"/>
      <c r="J428" s="67"/>
      <c r="K428" s="68"/>
      <c r="L428" s="67"/>
      <c r="M428" s="67"/>
      <c r="N428" s="68"/>
      <c r="O428" s="67"/>
      <c r="P428" s="67"/>
      <c r="Q428" s="68"/>
      <c r="R428" s="67"/>
      <c r="S428" s="67"/>
      <c r="T428" s="68"/>
      <c r="U428" s="67"/>
      <c r="V428" s="67"/>
      <c r="W428" s="68"/>
      <c r="X428" s="67"/>
      <c r="Y428" s="67"/>
      <c r="Z428" s="68"/>
      <c r="AA428" s="67"/>
      <c r="AB428" s="67"/>
      <c r="AC428" s="68"/>
      <c r="AD428" s="67"/>
      <c r="AE428" s="67"/>
      <c r="AF428" s="68"/>
      <c r="AG428" s="67"/>
      <c r="AH428" s="67"/>
      <c r="AI428" s="68"/>
      <c r="AJ428" s="67"/>
      <c r="AK428" s="67"/>
      <c r="AL428" s="68"/>
    </row>
    <row r="429" spans="1:38" ht="12.75">
      <c r="A429" s="18" t="s">
        <v>300</v>
      </c>
      <c r="B429" s="25"/>
      <c r="C429" s="67"/>
      <c r="D429" s="67"/>
      <c r="E429" s="68"/>
      <c r="F429" s="67"/>
      <c r="G429" s="67"/>
      <c r="H429" s="68"/>
      <c r="I429" s="67"/>
      <c r="J429" s="67"/>
      <c r="K429" s="68"/>
      <c r="L429" s="67"/>
      <c r="M429" s="67"/>
      <c r="N429" s="68"/>
      <c r="O429" s="67"/>
      <c r="P429" s="67"/>
      <c r="Q429" s="68"/>
      <c r="R429" s="67"/>
      <c r="S429" s="67"/>
      <c r="T429" s="68"/>
      <c r="U429" s="67"/>
      <c r="V429" s="67"/>
      <c r="W429" s="68"/>
      <c r="X429" s="67"/>
      <c r="Y429" s="67"/>
      <c r="Z429" s="68"/>
      <c r="AA429" s="67"/>
      <c r="AB429" s="67"/>
      <c r="AC429" s="68"/>
      <c r="AD429" s="67"/>
      <c r="AE429" s="67"/>
      <c r="AF429" s="68"/>
      <c r="AG429" s="67"/>
      <c r="AH429" s="67"/>
      <c r="AI429" s="68"/>
      <c r="AJ429" s="67"/>
      <c r="AK429" s="67"/>
      <c r="AL429" s="68"/>
    </row>
    <row r="430" spans="1:38" ht="12.75">
      <c r="A430" s="18"/>
      <c r="B430" s="25"/>
      <c r="C430" s="67"/>
      <c r="D430" s="67"/>
      <c r="E430" s="68"/>
      <c r="F430" s="67"/>
      <c r="G430" s="67"/>
      <c r="H430" s="68"/>
      <c r="I430" s="67"/>
      <c r="J430" s="67"/>
      <c r="K430" s="68"/>
      <c r="L430" s="67"/>
      <c r="M430" s="67"/>
      <c r="N430" s="68"/>
      <c r="O430" s="67"/>
      <c r="P430" s="67"/>
      <c r="Q430" s="68"/>
      <c r="R430" s="67"/>
      <c r="S430" s="67"/>
      <c r="T430" s="68"/>
      <c r="U430" s="67"/>
      <c r="V430" s="67"/>
      <c r="W430" s="68"/>
      <c r="X430" s="67"/>
      <c r="Y430" s="67"/>
      <c r="Z430" s="68"/>
      <c r="AA430" s="67"/>
      <c r="AB430" s="67"/>
      <c r="AC430" s="68"/>
      <c r="AD430" s="67"/>
      <c r="AE430" s="67"/>
      <c r="AF430" s="68"/>
      <c r="AG430" s="67"/>
      <c r="AH430" s="67"/>
      <c r="AI430" s="68"/>
      <c r="AJ430" s="67"/>
      <c r="AK430" s="67"/>
      <c r="AL430" s="68"/>
    </row>
    <row r="431" spans="1:38" ht="12.75">
      <c r="A431" s="18" t="s">
        <v>301</v>
      </c>
      <c r="B431" s="27" t="s">
        <v>320</v>
      </c>
      <c r="C431" s="87">
        <v>0.084</v>
      </c>
      <c r="D431" s="87">
        <v>0.084</v>
      </c>
      <c r="E431" s="88">
        <f>IF(SUM(C431+D431)=0,"-",AVERAGE(C431:D431))</f>
        <v>0.084</v>
      </c>
      <c r="F431" s="87">
        <v>0.084</v>
      </c>
      <c r="G431" s="87">
        <v>0.084</v>
      </c>
      <c r="H431" s="88">
        <f>IF(SUM(F431+G431)=0,"-",AVERAGE(F431:G431))</f>
        <v>0.084</v>
      </c>
      <c r="I431" s="87">
        <v>0.084</v>
      </c>
      <c r="J431" s="87">
        <v>0.084</v>
      </c>
      <c r="K431" s="88">
        <f>IF(SUM(I431+J431)=0,"-",AVERAGE(I431:J431))</f>
        <v>0.084</v>
      </c>
      <c r="L431" s="87">
        <v>0.087</v>
      </c>
      <c r="M431" s="87">
        <v>0.091</v>
      </c>
      <c r="N431" s="88">
        <f>IF(SUM(L431+M431)=0,"-",AVERAGE(L431:M431))</f>
        <v>0.089</v>
      </c>
      <c r="O431" s="87">
        <v>0.087</v>
      </c>
      <c r="P431" s="87">
        <v>0.091</v>
      </c>
      <c r="Q431" s="88">
        <f>IF(SUM(O431+P431)=0,"-",AVERAGE(O431:P431))</f>
        <v>0.089</v>
      </c>
      <c r="R431" s="87">
        <v>0.072</v>
      </c>
      <c r="S431" s="87">
        <v>0.08</v>
      </c>
      <c r="T431" s="88">
        <f>IF(SUM(R431+S431)=0,"-",AVERAGE(R431:S431))</f>
        <v>0.076</v>
      </c>
      <c r="U431" s="87">
        <v>0.075</v>
      </c>
      <c r="V431" s="87">
        <v>0.08</v>
      </c>
      <c r="W431" s="88">
        <f>IF(SUM(U431+V431)=0,"-",AVERAGE(U431:V431))</f>
        <v>0.0775</v>
      </c>
      <c r="X431" s="87">
        <v>0.075</v>
      </c>
      <c r="Y431" s="87">
        <v>0.08</v>
      </c>
      <c r="Z431" s="88">
        <f>IF(SUM(X431+Y431)=0,"-",AVERAGE(X431:Y431))</f>
        <v>0.0775</v>
      </c>
      <c r="AA431" s="87">
        <v>0.075</v>
      </c>
      <c r="AB431" s="87">
        <v>0.08</v>
      </c>
      <c r="AC431" s="88">
        <f>IF(SUM(AA431+AB431)=0,"-",AVERAGE(AA431:AB431))</f>
        <v>0.0775</v>
      </c>
      <c r="AD431" s="87">
        <v>0.09</v>
      </c>
      <c r="AE431" s="67">
        <v>0.1</v>
      </c>
      <c r="AF431" s="88">
        <f>IF(SUM(AD431+AE431)=0,"-",AVERAGE(AD431:AE431))</f>
        <v>0.095</v>
      </c>
      <c r="AG431" s="87">
        <v>0.09</v>
      </c>
      <c r="AH431" s="67">
        <v>0.1</v>
      </c>
      <c r="AI431" s="88">
        <f>IF(SUM(AG431+AH431)=0,"-",AVERAGE(AG431:AH431))</f>
        <v>0.095</v>
      </c>
      <c r="AJ431" s="87">
        <v>0.085</v>
      </c>
      <c r="AK431" s="87">
        <v>0.095</v>
      </c>
      <c r="AL431" s="88">
        <f>IF(SUM(AJ431+AK431)=0,"-",AVERAGE(AJ431:AK431))</f>
        <v>0.09</v>
      </c>
    </row>
    <row r="432" spans="1:38" ht="12.75">
      <c r="A432" s="18" t="s">
        <v>302</v>
      </c>
      <c r="B432" s="27" t="s">
        <v>10</v>
      </c>
      <c r="C432" s="87">
        <v>0.078</v>
      </c>
      <c r="D432" s="87">
        <v>0.078</v>
      </c>
      <c r="E432" s="88">
        <f>IF(SUM(C432+D432)=0,"-",AVERAGE(C432:D432))</f>
        <v>0.078</v>
      </c>
      <c r="F432" s="87">
        <v>0.078</v>
      </c>
      <c r="G432" s="87">
        <v>0.078</v>
      </c>
      <c r="H432" s="88">
        <f>IF(SUM(F432+G432)=0,"-",AVERAGE(F432:G432))</f>
        <v>0.078</v>
      </c>
      <c r="I432" s="87">
        <v>0.078</v>
      </c>
      <c r="J432" s="87">
        <v>0.078</v>
      </c>
      <c r="K432" s="88">
        <f>IF(SUM(I432+J432)=0,"-",AVERAGE(I432:J432))</f>
        <v>0.078</v>
      </c>
      <c r="L432" s="87">
        <v>0.082</v>
      </c>
      <c r="M432" s="87">
        <v>0.085</v>
      </c>
      <c r="N432" s="88">
        <f>IF(SUM(L432+M432)=0,"-",AVERAGE(L432:M432))</f>
        <v>0.0835</v>
      </c>
      <c r="O432" s="87">
        <v>0.082</v>
      </c>
      <c r="P432" s="87">
        <v>0.085</v>
      </c>
      <c r="Q432" s="88">
        <f>IF(SUM(O432+P432)=0,"-",AVERAGE(O432:P432))</f>
        <v>0.0835</v>
      </c>
      <c r="R432" s="87">
        <v>0.068</v>
      </c>
      <c r="S432" s="87">
        <v>0.075</v>
      </c>
      <c r="T432" s="88">
        <f>IF(SUM(R432+S432)=0,"-",AVERAGE(R432:S432))</f>
        <v>0.07150000000000001</v>
      </c>
      <c r="U432" s="87">
        <v>0.07</v>
      </c>
      <c r="V432" s="87">
        <v>0.075</v>
      </c>
      <c r="W432" s="88">
        <f>IF(SUM(U432+V432)=0,"-",AVERAGE(U432:V432))</f>
        <v>0.07250000000000001</v>
      </c>
      <c r="X432" s="87">
        <v>0.07</v>
      </c>
      <c r="Y432" s="87">
        <v>0.075</v>
      </c>
      <c r="Z432" s="88">
        <f>IF(SUM(X432+Y432)=0,"-",AVERAGE(X432:Y432))</f>
        <v>0.07250000000000001</v>
      </c>
      <c r="AA432" s="87">
        <v>0.07</v>
      </c>
      <c r="AB432" s="87">
        <v>0.075</v>
      </c>
      <c r="AC432" s="88">
        <f>IF(SUM(AA432+AB432)=0,"-",AVERAGE(AA432:AB432))</f>
        <v>0.07250000000000001</v>
      </c>
      <c r="AD432" s="87">
        <v>0.08</v>
      </c>
      <c r="AE432" s="87">
        <v>0.09</v>
      </c>
      <c r="AF432" s="88">
        <f>IF(SUM(AD432+AE432)=0,"-",AVERAGE(AD432:AE432))</f>
        <v>0.08499999999999999</v>
      </c>
      <c r="AG432" s="87">
        <v>0.08</v>
      </c>
      <c r="AH432" s="87">
        <v>0.09</v>
      </c>
      <c r="AI432" s="88">
        <f>IF(SUM(AG432+AH432)=0,"-",AVERAGE(AG432:AH432))</f>
        <v>0.08499999999999999</v>
      </c>
      <c r="AJ432" s="87">
        <v>0.075</v>
      </c>
      <c r="AK432" s="87">
        <v>0.08</v>
      </c>
      <c r="AL432" s="88">
        <f>IF(SUM(AJ432+AK432)=0,"-",AVERAGE(AJ432:AK432))</f>
        <v>0.0775</v>
      </c>
    </row>
    <row r="433" spans="1:38" ht="12.75">
      <c r="A433" s="18" t="s">
        <v>303</v>
      </c>
      <c r="B433" s="28" t="s">
        <v>10</v>
      </c>
      <c r="C433" s="89">
        <v>0.072</v>
      </c>
      <c r="D433" s="89">
        <v>0.072</v>
      </c>
      <c r="E433" s="88">
        <f>IF(SUM(C433+D433)=0,"-",AVERAGE(C433:D433))</f>
        <v>0.072</v>
      </c>
      <c r="F433" s="89">
        <v>0.072</v>
      </c>
      <c r="G433" s="89">
        <v>0.072</v>
      </c>
      <c r="H433" s="88">
        <f>IF(SUM(F433+G433)=0,"-",AVERAGE(F433:G433))</f>
        <v>0.072</v>
      </c>
      <c r="I433" s="89">
        <v>0.072</v>
      </c>
      <c r="J433" s="89">
        <v>0.072</v>
      </c>
      <c r="K433" s="88">
        <f>IF(SUM(I433+J433)=0,"-",AVERAGE(I433:J433))</f>
        <v>0.072</v>
      </c>
      <c r="L433" s="89">
        <v>0.08</v>
      </c>
      <c r="M433" s="89">
        <v>0.084</v>
      </c>
      <c r="N433" s="88">
        <f>IF(SUM(L433+M433)=0,"-",AVERAGE(L433:M433))</f>
        <v>0.082</v>
      </c>
      <c r="O433" s="89">
        <v>0.08</v>
      </c>
      <c r="P433" s="89">
        <v>0.084</v>
      </c>
      <c r="Q433" s="88">
        <f>IF(SUM(O433+P433)=0,"-",AVERAGE(O433:P433))</f>
        <v>0.082</v>
      </c>
      <c r="R433" s="89">
        <v>0.063</v>
      </c>
      <c r="S433" s="89">
        <v>0.068</v>
      </c>
      <c r="T433" s="88">
        <f>IF(SUM(R433+S433)=0,"-",AVERAGE(R433:S433))</f>
        <v>0.0655</v>
      </c>
      <c r="U433" s="89">
        <v>0.065</v>
      </c>
      <c r="V433" s="89">
        <v>0.07</v>
      </c>
      <c r="W433" s="88">
        <f>IF(SUM(U433+V433)=0,"-",AVERAGE(U433:V433))</f>
        <v>0.0675</v>
      </c>
      <c r="X433" s="89">
        <v>0.065</v>
      </c>
      <c r="Y433" s="89">
        <v>0.07</v>
      </c>
      <c r="Z433" s="88">
        <f>IF(SUM(X433+Y433)=0,"-",AVERAGE(X433:Y433))</f>
        <v>0.0675</v>
      </c>
      <c r="AA433" s="89">
        <v>0.065</v>
      </c>
      <c r="AB433" s="89">
        <v>0.07</v>
      </c>
      <c r="AC433" s="88">
        <f>IF(SUM(AA433+AB433)=0,"-",AVERAGE(AA433:AB433))</f>
        <v>0.0675</v>
      </c>
      <c r="AD433" s="89">
        <v>0.07</v>
      </c>
      <c r="AE433" s="89">
        <v>0.08</v>
      </c>
      <c r="AF433" s="88">
        <f>IF(SUM(AD433+AE433)=0,"-",AVERAGE(AD433:AE433))</f>
        <v>0.07500000000000001</v>
      </c>
      <c r="AG433" s="89">
        <v>0.07</v>
      </c>
      <c r="AH433" s="89">
        <v>0.08</v>
      </c>
      <c r="AI433" s="88">
        <f>IF(SUM(AG433+AH433)=0,"-",AVERAGE(AG433:AH433))</f>
        <v>0.07500000000000001</v>
      </c>
      <c r="AJ433" s="89">
        <v>0.065</v>
      </c>
      <c r="AK433" s="89">
        <v>0.075</v>
      </c>
      <c r="AL433" s="88">
        <f>IF(SUM(AJ433+AK433)=0,"-",AVERAGE(AJ433:AK433))</f>
        <v>0.07</v>
      </c>
    </row>
    <row r="434" spans="1:38" ht="12.75">
      <c r="A434" s="18" t="s">
        <v>304</v>
      </c>
      <c r="B434" s="27" t="s">
        <v>10</v>
      </c>
      <c r="C434" s="87">
        <v>0.066</v>
      </c>
      <c r="D434" s="87">
        <v>0.066</v>
      </c>
      <c r="E434" s="88">
        <f>IF(SUM(C434+D434)=0,"-",AVERAGE(C434:D434))</f>
        <v>0.066</v>
      </c>
      <c r="F434" s="87">
        <v>0.066</v>
      </c>
      <c r="G434" s="87">
        <v>0.066</v>
      </c>
      <c r="H434" s="88">
        <f>IF(SUM(F434+G434)=0,"-",AVERAGE(F434:G434))</f>
        <v>0.066</v>
      </c>
      <c r="I434" s="87">
        <v>0.066</v>
      </c>
      <c r="J434" s="87">
        <v>0.066</v>
      </c>
      <c r="K434" s="88">
        <f>IF(SUM(I434+J434)=0,"-",AVERAGE(I434:J434))</f>
        <v>0.066</v>
      </c>
      <c r="L434" s="87">
        <v>0.065</v>
      </c>
      <c r="M434" s="87">
        <v>0.07</v>
      </c>
      <c r="N434" s="88">
        <f>IF(SUM(L434+M434)=0,"-",AVERAGE(L434:M434))</f>
        <v>0.0675</v>
      </c>
      <c r="O434" s="87">
        <v>0.065</v>
      </c>
      <c r="P434" s="87">
        <v>0.07</v>
      </c>
      <c r="Q434" s="88">
        <f>IF(SUM(O434+P434)=0,"-",AVERAGE(O434:P434))</f>
        <v>0.0675</v>
      </c>
      <c r="R434" s="87">
        <v>0.055</v>
      </c>
      <c r="S434" s="87">
        <v>0.06</v>
      </c>
      <c r="T434" s="88">
        <f>IF(SUM(R434+S434)=0,"-",AVERAGE(R434:S434))</f>
        <v>0.057499999999999996</v>
      </c>
      <c r="U434" s="87">
        <v>0.055</v>
      </c>
      <c r="V434" s="87">
        <v>0.06</v>
      </c>
      <c r="W434" s="88">
        <f>IF(SUM(U434+V434)=0,"-",AVERAGE(U434:V434))</f>
        <v>0.057499999999999996</v>
      </c>
      <c r="X434" s="87">
        <v>0.055</v>
      </c>
      <c r="Y434" s="87">
        <v>0.06</v>
      </c>
      <c r="Z434" s="88">
        <f>IF(SUM(X434+Y434)=0,"-",AVERAGE(X434:Y434))</f>
        <v>0.057499999999999996</v>
      </c>
      <c r="AA434" s="87">
        <v>0.055</v>
      </c>
      <c r="AB434" s="87">
        <v>0.06</v>
      </c>
      <c r="AC434" s="88">
        <f>IF(SUM(AA434+AB434)=0,"-",AVERAGE(AA434:AB434))</f>
        <v>0.057499999999999996</v>
      </c>
      <c r="AD434" s="87">
        <v>0.06</v>
      </c>
      <c r="AE434" s="87">
        <v>0.07</v>
      </c>
      <c r="AF434" s="88">
        <f>IF(SUM(AD434+AE434)=0,"-",AVERAGE(AD434:AE434))</f>
        <v>0.065</v>
      </c>
      <c r="AG434" s="87">
        <v>0.06</v>
      </c>
      <c r="AH434" s="87">
        <v>0.07</v>
      </c>
      <c r="AI434" s="88">
        <f>IF(SUM(AG434+AH434)=0,"-",AVERAGE(AG434:AH434))</f>
        <v>0.065</v>
      </c>
      <c r="AJ434" s="87">
        <v>0.04</v>
      </c>
      <c r="AK434" s="87">
        <v>0.05</v>
      </c>
      <c r="AL434" s="88">
        <f>IF(SUM(AJ434+AK434)=0,"-",AVERAGE(AJ434:AK434))</f>
        <v>0.045</v>
      </c>
    </row>
    <row r="435" spans="1:38" ht="12.75">
      <c r="A435" s="18" t="s">
        <v>305</v>
      </c>
      <c r="B435" s="27" t="s">
        <v>10</v>
      </c>
      <c r="C435" s="67"/>
      <c r="D435" s="67"/>
      <c r="E435" s="68" t="str">
        <f>IF(SUM(C435+D435)=0,"-",AVERAGE(C435:D435))</f>
        <v>-</v>
      </c>
      <c r="F435" s="67"/>
      <c r="G435" s="67"/>
      <c r="H435" s="68" t="str">
        <f>IF(SUM(F435+G435)=0,"-",AVERAGE(F435:G435))</f>
        <v>-</v>
      </c>
      <c r="I435" s="67"/>
      <c r="J435" s="67"/>
      <c r="K435" s="68" t="str">
        <f>IF(SUM(I435+J435)=0,"-",AVERAGE(I435:J435))</f>
        <v>-</v>
      </c>
      <c r="L435" s="67"/>
      <c r="M435" s="67"/>
      <c r="N435" s="68" t="str">
        <f>IF(SUM(L435+M435)=0,"-",AVERAGE(L435:M435))</f>
        <v>-</v>
      </c>
      <c r="O435" s="67"/>
      <c r="P435" s="67"/>
      <c r="Q435" s="68" t="str">
        <f>IF(SUM(O435+P435)=0,"-",AVERAGE(O435:P435))</f>
        <v>-</v>
      </c>
      <c r="R435" s="67"/>
      <c r="S435" s="67"/>
      <c r="T435" s="68" t="str">
        <f>IF(SUM(R435+S435)=0,"-",AVERAGE(R435:S435))</f>
        <v>-</v>
      </c>
      <c r="U435" s="67"/>
      <c r="V435" s="67"/>
      <c r="W435" s="68" t="str">
        <f>IF(SUM(U435+V435)=0,"-",AVERAGE(U435:V435))</f>
        <v>-</v>
      </c>
      <c r="X435" s="67"/>
      <c r="Y435" s="67"/>
      <c r="Z435" s="68" t="str">
        <f>IF(SUM(X435+Y435)=0,"-",AVERAGE(X435:Y435))</f>
        <v>-</v>
      </c>
      <c r="AA435" s="67"/>
      <c r="AB435" s="67"/>
      <c r="AC435" s="68" t="str">
        <f>IF(SUM(AA435+AB435)=0,"-",AVERAGE(AA435:AB435))</f>
        <v>-</v>
      </c>
      <c r="AD435" s="67"/>
      <c r="AE435" s="67"/>
      <c r="AF435" s="68" t="str">
        <f>IF(SUM(AD435+AE435)=0,"-",AVERAGE(AD435:AE435))</f>
        <v>-</v>
      </c>
      <c r="AG435" s="67"/>
      <c r="AH435" s="67"/>
      <c r="AI435" s="68" t="str">
        <f>IF(SUM(AG435+AH435)=0,"-",AVERAGE(AG435:AH435))</f>
        <v>-</v>
      </c>
      <c r="AJ435" s="67"/>
      <c r="AK435" s="67"/>
      <c r="AL435" s="68" t="str">
        <f>IF(SUM(AJ435+AK435)=0,"-",AVERAGE(AJ435:AK435))</f>
        <v>-</v>
      </c>
    </row>
    <row r="436" spans="1:38" ht="12.75">
      <c r="A436" s="18"/>
      <c r="B436" s="25"/>
      <c r="C436" s="67"/>
      <c r="D436" s="67"/>
      <c r="E436" s="68"/>
      <c r="F436" s="67"/>
      <c r="G436" s="67"/>
      <c r="H436" s="68"/>
      <c r="I436" s="67"/>
      <c r="J436" s="67"/>
      <c r="K436" s="68"/>
      <c r="L436" s="67"/>
      <c r="M436" s="67"/>
      <c r="N436" s="68"/>
      <c r="O436" s="67"/>
      <c r="P436" s="67"/>
      <c r="Q436" s="68"/>
      <c r="R436" s="67"/>
      <c r="S436" s="67"/>
      <c r="T436" s="68"/>
      <c r="U436" s="67"/>
      <c r="V436" s="67"/>
      <c r="W436" s="68"/>
      <c r="X436" s="67"/>
      <c r="Y436" s="67"/>
      <c r="Z436" s="68"/>
      <c r="AA436" s="67"/>
      <c r="AB436" s="67"/>
      <c r="AC436" s="68"/>
      <c r="AD436" s="67"/>
      <c r="AE436" s="67"/>
      <c r="AF436" s="68"/>
      <c r="AG436" s="67"/>
      <c r="AH436" s="67"/>
      <c r="AI436" s="68"/>
      <c r="AJ436" s="67"/>
      <c r="AK436" s="67"/>
      <c r="AL436" s="68"/>
    </row>
    <row r="437" spans="1:38" ht="12.75">
      <c r="A437" s="15" t="s">
        <v>306</v>
      </c>
      <c r="B437" s="25"/>
      <c r="C437" s="67"/>
      <c r="D437" s="67"/>
      <c r="E437" s="68"/>
      <c r="F437" s="67"/>
      <c r="G437" s="67"/>
      <c r="H437" s="68"/>
      <c r="I437" s="67"/>
      <c r="J437" s="67"/>
      <c r="K437" s="68"/>
      <c r="L437" s="67"/>
      <c r="M437" s="67"/>
      <c r="N437" s="68"/>
      <c r="O437" s="67"/>
      <c r="P437" s="67"/>
      <c r="Q437" s="68"/>
      <c r="R437" s="67"/>
      <c r="S437" s="67"/>
      <c r="T437" s="68"/>
      <c r="U437" s="67"/>
      <c r="V437" s="67"/>
      <c r="W437" s="68"/>
      <c r="X437" s="67"/>
      <c r="Y437" s="67"/>
      <c r="Z437" s="68"/>
      <c r="AA437" s="67"/>
      <c r="AB437" s="67"/>
      <c r="AC437" s="68"/>
      <c r="AD437" s="67"/>
      <c r="AE437" s="67"/>
      <c r="AF437" s="68"/>
      <c r="AG437" s="67"/>
      <c r="AH437" s="67"/>
      <c r="AI437" s="68"/>
      <c r="AJ437" s="67"/>
      <c r="AK437" s="67"/>
      <c r="AL437" s="68"/>
    </row>
    <row r="438" spans="1:38" ht="12.75">
      <c r="A438" s="18" t="s">
        <v>307</v>
      </c>
      <c r="B438" s="25"/>
      <c r="C438" s="67"/>
      <c r="D438" s="67"/>
      <c r="E438" s="68"/>
      <c r="F438" s="67"/>
      <c r="G438" s="67"/>
      <c r="H438" s="68"/>
      <c r="I438" s="67"/>
      <c r="J438" s="67"/>
      <c r="K438" s="68"/>
      <c r="L438" s="67"/>
      <c r="M438" s="67"/>
      <c r="N438" s="68"/>
      <c r="O438" s="67"/>
      <c r="P438" s="67"/>
      <c r="Q438" s="68"/>
      <c r="R438" s="67"/>
      <c r="S438" s="67"/>
      <c r="T438" s="68"/>
      <c r="U438" s="67"/>
      <c r="V438" s="67"/>
      <c r="W438" s="68"/>
      <c r="X438" s="67"/>
      <c r="Y438" s="67"/>
      <c r="Z438" s="68"/>
      <c r="AA438" s="67"/>
      <c r="AB438" s="67"/>
      <c r="AC438" s="68"/>
      <c r="AD438" s="67"/>
      <c r="AE438" s="67"/>
      <c r="AF438" s="68"/>
      <c r="AG438" s="67"/>
      <c r="AH438" s="67"/>
      <c r="AI438" s="68"/>
      <c r="AJ438" s="67"/>
      <c r="AK438" s="67"/>
      <c r="AL438" s="68"/>
    </row>
    <row r="439" spans="1:38" ht="12.75">
      <c r="A439" s="32"/>
      <c r="B439" s="39"/>
      <c r="C439" s="72"/>
      <c r="D439" s="70"/>
      <c r="E439" s="71"/>
      <c r="F439" s="72"/>
      <c r="G439" s="70"/>
      <c r="H439" s="71"/>
      <c r="I439" s="72"/>
      <c r="J439" s="70"/>
      <c r="K439" s="71"/>
      <c r="L439" s="72"/>
      <c r="M439" s="70"/>
      <c r="N439" s="71"/>
      <c r="O439" s="72"/>
      <c r="P439" s="70"/>
      <c r="Q439" s="71"/>
      <c r="R439" s="72"/>
      <c r="S439" s="70"/>
      <c r="T439" s="71"/>
      <c r="U439" s="72"/>
      <c r="V439" s="70"/>
      <c r="W439" s="71"/>
      <c r="X439" s="72"/>
      <c r="Y439" s="70"/>
      <c r="Z439" s="71"/>
      <c r="AA439" s="72"/>
      <c r="AB439" s="70"/>
      <c r="AC439" s="71"/>
      <c r="AD439" s="72"/>
      <c r="AE439" s="70"/>
      <c r="AF439" s="71"/>
      <c r="AG439" s="72"/>
      <c r="AH439" s="70"/>
      <c r="AI439" s="71"/>
      <c r="AJ439" s="72"/>
      <c r="AK439" s="70"/>
      <c r="AL439" s="71"/>
    </row>
    <row r="440" spans="1:38" ht="12.75">
      <c r="A440" s="18" t="s">
        <v>308</v>
      </c>
      <c r="B440" s="27" t="s">
        <v>489</v>
      </c>
      <c r="C440" s="67">
        <v>110</v>
      </c>
      <c r="D440" s="67">
        <v>120</v>
      </c>
      <c r="E440" s="68">
        <f>IF(SUM(C440+D440)=0,"-",AVERAGE(C440:D440))</f>
        <v>115</v>
      </c>
      <c r="F440" s="67">
        <v>110</v>
      </c>
      <c r="G440" s="67">
        <v>120</v>
      </c>
      <c r="H440" s="68">
        <f>IF(SUM(F440+G440)=0,"-",AVERAGE(F440:G440))</f>
        <v>115</v>
      </c>
      <c r="I440" s="67">
        <v>110</v>
      </c>
      <c r="J440" s="67">
        <v>120</v>
      </c>
      <c r="K440" s="68">
        <f>IF(SUM(I440+J440)=0,"-",AVERAGE(I440:J440))</f>
        <v>115</v>
      </c>
      <c r="L440" s="67">
        <v>110</v>
      </c>
      <c r="M440" s="67">
        <v>140</v>
      </c>
      <c r="N440" s="68">
        <f>IF(SUM(L440+M440)=0,"-",AVERAGE(L440:M440))</f>
        <v>125</v>
      </c>
      <c r="O440" s="67">
        <v>110</v>
      </c>
      <c r="P440" s="67">
        <v>140</v>
      </c>
      <c r="Q440" s="68">
        <f>IF(SUM(O440+P440)=0,"-",AVERAGE(O440:P440))</f>
        <v>125</v>
      </c>
      <c r="R440" s="67">
        <v>110</v>
      </c>
      <c r="S440" s="67">
        <v>140</v>
      </c>
      <c r="T440" s="68">
        <f>IF(SUM(R440+S440)=0,"-",AVERAGE(R440:S440))</f>
        <v>125</v>
      </c>
      <c r="U440" s="67">
        <v>110</v>
      </c>
      <c r="V440" s="67">
        <v>140</v>
      </c>
      <c r="W440" s="68">
        <f>IF(SUM(U440+V440)=0,"-",AVERAGE(U440:V440))</f>
        <v>125</v>
      </c>
      <c r="X440" s="67">
        <v>110</v>
      </c>
      <c r="Y440" s="67">
        <v>140</v>
      </c>
      <c r="Z440" s="68">
        <f>IF(SUM(X440+Y440)=0,"-",AVERAGE(X440:Y440))</f>
        <v>125</v>
      </c>
      <c r="AA440" s="67">
        <v>110</v>
      </c>
      <c r="AB440" s="67">
        <v>140</v>
      </c>
      <c r="AC440" s="68">
        <f>IF(SUM(AA440+AB440)=0,"-",AVERAGE(AA440:AB440))</f>
        <v>125</v>
      </c>
      <c r="AD440" s="67">
        <v>110</v>
      </c>
      <c r="AE440" s="67">
        <v>140</v>
      </c>
      <c r="AF440" s="68">
        <f>IF(SUM(AD440+AE440)=0,"-",AVERAGE(AD440:AE440))</f>
        <v>125</v>
      </c>
      <c r="AG440" s="67">
        <v>110</v>
      </c>
      <c r="AH440" s="67">
        <v>140</v>
      </c>
      <c r="AI440" s="68">
        <f>IF(SUM(AG440+AH440)=0,"-",AVERAGE(AG440:AH440))</f>
        <v>125</v>
      </c>
      <c r="AJ440" s="67">
        <v>110</v>
      </c>
      <c r="AK440" s="67">
        <v>140</v>
      </c>
      <c r="AL440" s="68">
        <f>IF(SUM(AJ440+AK440)=0,"-",AVERAGE(AJ440:AK440))</f>
        <v>125</v>
      </c>
    </row>
    <row r="441" spans="1:38" ht="12.75">
      <c r="A441" s="18" t="s">
        <v>309</v>
      </c>
      <c r="B441" s="27" t="s">
        <v>10</v>
      </c>
      <c r="C441" s="67">
        <v>61.97</v>
      </c>
      <c r="D441" s="67">
        <v>64.56</v>
      </c>
      <c r="E441" s="68">
        <f>IF(SUM(C441+D441)=0,"-",AVERAGE(C441:D441))</f>
        <v>63.265</v>
      </c>
      <c r="F441" s="67">
        <v>61.97</v>
      </c>
      <c r="G441" s="67">
        <v>64.56</v>
      </c>
      <c r="H441" s="68">
        <f>IF(SUM(F441+G441)=0,"-",AVERAGE(F441:G441))</f>
        <v>63.265</v>
      </c>
      <c r="I441" s="67">
        <v>61.97</v>
      </c>
      <c r="J441" s="67">
        <v>64.56</v>
      </c>
      <c r="K441" s="68">
        <f>IF(SUM(I441+J441)=0,"-",AVERAGE(I441:J441))</f>
        <v>63.265</v>
      </c>
      <c r="L441" s="67">
        <v>61.97</v>
      </c>
      <c r="M441" s="67">
        <v>64.56</v>
      </c>
      <c r="N441" s="68">
        <f>IF(SUM(L441+M441)=0,"-",AVERAGE(L441:M441))</f>
        <v>63.265</v>
      </c>
      <c r="O441" s="67">
        <v>61.97</v>
      </c>
      <c r="P441" s="67">
        <v>64.56</v>
      </c>
      <c r="Q441" s="68">
        <f>IF(SUM(O441+P441)=0,"-",AVERAGE(O441:P441))</f>
        <v>63.265</v>
      </c>
      <c r="R441" s="67">
        <v>61.97</v>
      </c>
      <c r="S441" s="67">
        <v>64.56</v>
      </c>
      <c r="T441" s="68">
        <f>IF(SUM(R441+S441)=0,"-",AVERAGE(R441:S441))</f>
        <v>63.265</v>
      </c>
      <c r="U441" s="67">
        <v>61.97</v>
      </c>
      <c r="V441" s="67">
        <v>64.56</v>
      </c>
      <c r="W441" s="68">
        <f>IF(SUM(U441+V441)=0,"-",AVERAGE(U441:V441))</f>
        <v>63.265</v>
      </c>
      <c r="X441" s="67">
        <v>61.97</v>
      </c>
      <c r="Y441" s="67">
        <v>64.56</v>
      </c>
      <c r="Z441" s="68">
        <f>IF(SUM(X441+Y441)=0,"-",AVERAGE(X441:Y441))</f>
        <v>63.265</v>
      </c>
      <c r="AA441" s="67">
        <v>61.97</v>
      </c>
      <c r="AB441" s="67">
        <v>64.56</v>
      </c>
      <c r="AC441" s="68">
        <f>IF(SUM(AA441+AB441)=0,"-",AVERAGE(AA441:AB441))</f>
        <v>63.265</v>
      </c>
      <c r="AD441" s="67">
        <v>61.97</v>
      </c>
      <c r="AE441" s="67">
        <v>64.56</v>
      </c>
      <c r="AF441" s="68">
        <f>IF(SUM(AD441+AE441)=0,"-",AVERAGE(AD441:AE441))</f>
        <v>63.265</v>
      </c>
      <c r="AG441" s="67">
        <v>61.97</v>
      </c>
      <c r="AH441" s="67">
        <v>64.56</v>
      </c>
      <c r="AI441" s="68">
        <f>IF(SUM(AG441+AH441)=0,"-",AVERAGE(AG441:AH441))</f>
        <v>63.265</v>
      </c>
      <c r="AJ441" s="67">
        <v>61.97</v>
      </c>
      <c r="AK441" s="67">
        <v>64.56</v>
      </c>
      <c r="AL441" s="68">
        <f>IF(SUM(AJ441+AK441)=0,"-",AVERAGE(AJ441:AK441))</f>
        <v>63.265</v>
      </c>
    </row>
    <row r="442" spans="1:38" ht="12.75">
      <c r="A442" s="18" t="s">
        <v>310</v>
      </c>
      <c r="B442" s="28" t="s">
        <v>10</v>
      </c>
      <c r="C442" s="69">
        <v>34</v>
      </c>
      <c r="D442" s="67">
        <v>38</v>
      </c>
      <c r="E442" s="68">
        <f>IF(SUM(C442+D442)=0,"-",AVERAGE(C442:D442))</f>
        <v>36</v>
      </c>
      <c r="F442" s="69">
        <v>34</v>
      </c>
      <c r="G442" s="67">
        <v>38</v>
      </c>
      <c r="H442" s="68">
        <f>IF(SUM(F442+G442)=0,"-",AVERAGE(F442:G442))</f>
        <v>36</v>
      </c>
      <c r="I442" s="69">
        <v>34</v>
      </c>
      <c r="J442" s="67">
        <v>38</v>
      </c>
      <c r="K442" s="68">
        <f>IF(SUM(I442+J442)=0,"-",AVERAGE(I442:J442))</f>
        <v>36</v>
      </c>
      <c r="L442" s="69">
        <v>34</v>
      </c>
      <c r="M442" s="67">
        <v>38</v>
      </c>
      <c r="N442" s="68">
        <f>IF(SUM(L442+M442)=0,"-",AVERAGE(L442:M442))</f>
        <v>36</v>
      </c>
      <c r="O442" s="69">
        <v>34</v>
      </c>
      <c r="P442" s="67">
        <v>38</v>
      </c>
      <c r="Q442" s="68">
        <f>IF(SUM(O442+P442)=0,"-",AVERAGE(O442:P442))</f>
        <v>36</v>
      </c>
      <c r="R442" s="69">
        <v>34</v>
      </c>
      <c r="S442" s="67">
        <v>38</v>
      </c>
      <c r="T442" s="68">
        <f>IF(SUM(R442+S442)=0,"-",AVERAGE(R442:S442))</f>
        <v>36</v>
      </c>
      <c r="U442" s="69">
        <v>34</v>
      </c>
      <c r="V442" s="67">
        <v>38</v>
      </c>
      <c r="W442" s="68">
        <f>IF(SUM(U442+V442)=0,"-",AVERAGE(U442:V442))</f>
        <v>36</v>
      </c>
      <c r="X442" s="69">
        <v>34</v>
      </c>
      <c r="Y442" s="67">
        <v>38</v>
      </c>
      <c r="Z442" s="68">
        <f>IF(SUM(X442+Y442)=0,"-",AVERAGE(X442:Y442))</f>
        <v>36</v>
      </c>
      <c r="AA442" s="69">
        <v>34</v>
      </c>
      <c r="AB442" s="67">
        <v>38</v>
      </c>
      <c r="AC442" s="68">
        <f>IF(SUM(AA442+AB442)=0,"-",AVERAGE(AA442:AB442))</f>
        <v>36</v>
      </c>
      <c r="AD442" s="69">
        <v>34</v>
      </c>
      <c r="AE442" s="67">
        <v>38</v>
      </c>
      <c r="AF442" s="68">
        <f>IF(SUM(AD442+AE442)=0,"-",AVERAGE(AD442:AE442))</f>
        <v>36</v>
      </c>
      <c r="AG442" s="69">
        <v>34</v>
      </c>
      <c r="AH442" s="67">
        <v>38</v>
      </c>
      <c r="AI442" s="68">
        <f>IF(SUM(AG442+AH442)=0,"-",AVERAGE(AG442:AH442))</f>
        <v>36</v>
      </c>
      <c r="AJ442" s="69">
        <v>34</v>
      </c>
      <c r="AK442" s="67">
        <v>38</v>
      </c>
      <c r="AL442" s="68">
        <f>IF(SUM(AJ442+AK442)=0,"-",AVERAGE(AJ442:AK442))</f>
        <v>36</v>
      </c>
    </row>
    <row r="443" spans="1:38" ht="12.75">
      <c r="A443" s="18"/>
      <c r="B443" s="25"/>
      <c r="C443" s="67"/>
      <c r="D443" s="67"/>
      <c r="E443" s="68"/>
      <c r="F443" s="67"/>
      <c r="G443" s="67"/>
      <c r="H443" s="68"/>
      <c r="I443" s="67"/>
      <c r="J443" s="67"/>
      <c r="K443" s="68"/>
      <c r="L443" s="67"/>
      <c r="M443" s="67"/>
      <c r="N443" s="68"/>
      <c r="O443" s="67"/>
      <c r="P443" s="67"/>
      <c r="Q443" s="68"/>
      <c r="R443" s="67"/>
      <c r="S443" s="67"/>
      <c r="T443" s="68"/>
      <c r="U443" s="67"/>
      <c r="V443" s="67"/>
      <c r="W443" s="68"/>
      <c r="X443" s="67"/>
      <c r="Y443" s="67"/>
      <c r="Z443" s="68"/>
      <c r="AA443" s="67"/>
      <c r="AB443" s="67"/>
      <c r="AC443" s="68"/>
      <c r="AD443" s="67"/>
      <c r="AE443" s="67"/>
      <c r="AF443" s="68"/>
      <c r="AG443" s="67"/>
      <c r="AH443" s="67"/>
      <c r="AI443" s="68"/>
      <c r="AJ443" s="67"/>
      <c r="AK443" s="67"/>
      <c r="AL443" s="68"/>
    </row>
    <row r="444" spans="1:38" ht="12.75">
      <c r="A444" s="15" t="s">
        <v>311</v>
      </c>
      <c r="B444" s="25"/>
      <c r="C444" s="67"/>
      <c r="D444" s="67"/>
      <c r="E444" s="68"/>
      <c r="F444" s="67"/>
      <c r="G444" s="67"/>
      <c r="H444" s="68"/>
      <c r="I444" s="67"/>
      <c r="J444" s="67"/>
      <c r="K444" s="68"/>
      <c r="L444" s="67"/>
      <c r="M444" s="67"/>
      <c r="N444" s="68"/>
      <c r="O444" s="67"/>
      <c r="P444" s="67"/>
      <c r="Q444" s="68"/>
      <c r="R444" s="67"/>
      <c r="S444" s="67"/>
      <c r="T444" s="68"/>
      <c r="U444" s="67"/>
      <c r="V444" s="67"/>
      <c r="W444" s="68"/>
      <c r="X444" s="67"/>
      <c r="Y444" s="67"/>
      <c r="Z444" s="68"/>
      <c r="AA444" s="67"/>
      <c r="AB444" s="67"/>
      <c r="AC444" s="68"/>
      <c r="AD444" s="67"/>
      <c r="AE444" s="67"/>
      <c r="AF444" s="68"/>
      <c r="AG444" s="67"/>
      <c r="AH444" s="67"/>
      <c r="AI444" s="68"/>
      <c r="AJ444" s="67"/>
      <c r="AK444" s="67"/>
      <c r="AL444" s="68"/>
    </row>
    <row r="445" spans="1:38" ht="12.75">
      <c r="A445" s="18" t="s">
        <v>312</v>
      </c>
      <c r="B445" s="25"/>
      <c r="C445" s="67"/>
      <c r="D445" s="67"/>
      <c r="E445" s="68"/>
      <c r="F445" s="67"/>
      <c r="G445" s="67"/>
      <c r="H445" s="68"/>
      <c r="I445" s="67"/>
      <c r="J445" s="67"/>
      <c r="K445" s="68"/>
      <c r="L445" s="67"/>
      <c r="M445" s="67"/>
      <c r="N445" s="68"/>
      <c r="O445" s="67"/>
      <c r="P445" s="67"/>
      <c r="Q445" s="68"/>
      <c r="R445" s="67"/>
      <c r="S445" s="67"/>
      <c r="T445" s="68"/>
      <c r="U445" s="67"/>
      <c r="V445" s="67"/>
      <c r="W445" s="68"/>
      <c r="X445" s="67"/>
      <c r="Y445" s="67"/>
      <c r="Z445" s="68"/>
      <c r="AA445" s="67"/>
      <c r="AB445" s="67"/>
      <c r="AC445" s="68"/>
      <c r="AD445" s="67"/>
      <c r="AE445" s="67"/>
      <c r="AF445" s="68"/>
      <c r="AG445" s="67"/>
      <c r="AH445" s="67"/>
      <c r="AI445" s="68"/>
      <c r="AJ445" s="67"/>
      <c r="AK445" s="67"/>
      <c r="AL445" s="68"/>
    </row>
    <row r="446" spans="1:38" ht="12.75">
      <c r="A446" s="18"/>
      <c r="B446" s="25"/>
      <c r="C446" s="67"/>
      <c r="D446" s="67"/>
      <c r="E446" s="68"/>
      <c r="F446" s="67"/>
      <c r="G446" s="67"/>
      <c r="H446" s="68"/>
      <c r="I446" s="67"/>
      <c r="J446" s="67"/>
      <c r="K446" s="68"/>
      <c r="L446" s="67"/>
      <c r="M446" s="67"/>
      <c r="N446" s="68"/>
      <c r="O446" s="67"/>
      <c r="P446" s="67"/>
      <c r="Q446" s="68"/>
      <c r="R446" s="67"/>
      <c r="S446" s="67"/>
      <c r="T446" s="68"/>
      <c r="U446" s="67"/>
      <c r="V446" s="67"/>
      <c r="W446" s="68"/>
      <c r="X446" s="67"/>
      <c r="Y446" s="67"/>
      <c r="Z446" s="68"/>
      <c r="AA446" s="67"/>
      <c r="AB446" s="67"/>
      <c r="AC446" s="68"/>
      <c r="AD446" s="67"/>
      <c r="AE446" s="67"/>
      <c r="AF446" s="68"/>
      <c r="AG446" s="67"/>
      <c r="AH446" s="67"/>
      <c r="AI446" s="68"/>
      <c r="AJ446" s="67"/>
      <c r="AK446" s="67"/>
      <c r="AL446" s="68"/>
    </row>
    <row r="447" spans="1:38" ht="12.75">
      <c r="A447" s="18" t="s">
        <v>313</v>
      </c>
      <c r="B447" s="27" t="s">
        <v>9</v>
      </c>
      <c r="C447" s="67"/>
      <c r="D447" s="67"/>
      <c r="E447" s="68" t="str">
        <f>IF(SUM(C447+D447)=0,"-",AVERAGE(C447:D447))</f>
        <v>-</v>
      </c>
      <c r="F447" s="67"/>
      <c r="G447" s="67"/>
      <c r="H447" s="68" t="str">
        <f>IF(SUM(F447+G447)=0,"-",AVERAGE(F447:G447))</f>
        <v>-</v>
      </c>
      <c r="I447" s="67"/>
      <c r="J447" s="67"/>
      <c r="K447" s="68" t="str">
        <f>IF(SUM(I447+J447)=0,"-",AVERAGE(I447:J447))</f>
        <v>-</v>
      </c>
      <c r="L447" s="67"/>
      <c r="M447" s="67"/>
      <c r="N447" s="68" t="str">
        <f>IF(SUM(L447+M447)=0,"-",AVERAGE(L447:M447))</f>
        <v>-</v>
      </c>
      <c r="O447" s="67"/>
      <c r="P447" s="67"/>
      <c r="Q447" s="68" t="str">
        <f>IF(SUM(O447+P447)=0,"-",AVERAGE(O447:P447))</f>
        <v>-</v>
      </c>
      <c r="R447" s="67"/>
      <c r="S447" s="67"/>
      <c r="T447" s="68" t="str">
        <f>IF(SUM(R447+S447)=0,"-",AVERAGE(R447:S447))</f>
        <v>-</v>
      </c>
      <c r="U447" s="67"/>
      <c r="V447" s="67"/>
      <c r="W447" s="68" t="str">
        <f>IF(SUM(U447+V447)=0,"-",AVERAGE(U447:V447))</f>
        <v>-</v>
      </c>
      <c r="X447" s="67"/>
      <c r="Y447" s="67"/>
      <c r="Z447" s="68" t="str">
        <f>IF(SUM(X447+Y447)=0,"-",AVERAGE(X447:Y447))</f>
        <v>-</v>
      </c>
      <c r="AA447" s="67"/>
      <c r="AB447" s="67"/>
      <c r="AC447" s="68" t="str">
        <f>IF(SUM(AA447+AB447)=0,"-",AVERAGE(AA447:AB447))</f>
        <v>-</v>
      </c>
      <c r="AD447" s="67"/>
      <c r="AE447" s="67"/>
      <c r="AF447" s="68" t="str">
        <f>IF(SUM(AD447+AE447)=0,"-",AVERAGE(AD447:AE447))</f>
        <v>-</v>
      </c>
      <c r="AG447" s="67"/>
      <c r="AH447" s="67"/>
      <c r="AI447" s="68" t="str">
        <f>IF(SUM(AG447+AH447)=0,"-",AVERAGE(AG447:AH447))</f>
        <v>-</v>
      </c>
      <c r="AJ447" s="67"/>
      <c r="AK447" s="67"/>
      <c r="AL447" s="68" t="str">
        <f>IF(SUM(AJ447+AK447)=0,"-",AVERAGE(AJ447:AK447))</f>
        <v>-</v>
      </c>
    </row>
    <row r="448" spans="1:38" ht="12.75">
      <c r="A448" s="18" t="s">
        <v>314</v>
      </c>
      <c r="B448" s="27" t="s">
        <v>10</v>
      </c>
      <c r="C448" s="67">
        <v>289.22</v>
      </c>
      <c r="D448" s="67">
        <v>335.7</v>
      </c>
      <c r="E448" s="68">
        <f>IF(SUM(C448+D448)=0,"-",AVERAGE(C448:D448))</f>
        <v>312.46000000000004</v>
      </c>
      <c r="F448" s="67">
        <v>289.22</v>
      </c>
      <c r="G448" s="67">
        <v>335.7</v>
      </c>
      <c r="H448" s="68">
        <f>IF(SUM(F448+G448)=0,"-",AVERAGE(F448:G448))</f>
        <v>312.46000000000004</v>
      </c>
      <c r="I448" s="67">
        <v>289.22</v>
      </c>
      <c r="J448" s="67">
        <v>335.7</v>
      </c>
      <c r="K448" s="68">
        <f>IF(SUM(I448+J448)=0,"-",AVERAGE(I448:J448))</f>
        <v>312.46000000000004</v>
      </c>
      <c r="L448" s="67">
        <v>289.22</v>
      </c>
      <c r="M448" s="67">
        <v>335.7</v>
      </c>
      <c r="N448" s="68">
        <f>IF(SUM(L448+M448)=0,"-",AVERAGE(L448:M448))</f>
        <v>312.46000000000004</v>
      </c>
      <c r="O448" s="67">
        <v>289.22</v>
      </c>
      <c r="P448" s="67">
        <v>335.7</v>
      </c>
      <c r="Q448" s="68">
        <f>IF(SUM(O448+P448)=0,"-",AVERAGE(O448:P448))</f>
        <v>312.46000000000004</v>
      </c>
      <c r="R448" s="67">
        <v>289.22</v>
      </c>
      <c r="S448" s="67">
        <v>335.7</v>
      </c>
      <c r="T448" s="68">
        <f>IF(SUM(R448+S448)=0,"-",AVERAGE(R448:S448))</f>
        <v>312.46000000000004</v>
      </c>
      <c r="U448" s="67">
        <v>289.22</v>
      </c>
      <c r="V448" s="67">
        <v>335.7</v>
      </c>
      <c r="W448" s="68">
        <f>IF(SUM(U448+V448)=0,"-",AVERAGE(U448:V448))</f>
        <v>312.46000000000004</v>
      </c>
      <c r="X448" s="67">
        <v>289.22</v>
      </c>
      <c r="Y448" s="67">
        <v>335.7</v>
      </c>
      <c r="Z448" s="68">
        <f>IF(SUM(X448+Y448)=0,"-",AVERAGE(X448:Y448))</f>
        <v>312.46000000000004</v>
      </c>
      <c r="AA448" s="67">
        <v>289.22</v>
      </c>
      <c r="AB448" s="67">
        <v>335.7</v>
      </c>
      <c r="AC448" s="68">
        <f>IF(SUM(AA448+AB448)=0,"-",AVERAGE(AA448:AB448))</f>
        <v>312.46000000000004</v>
      </c>
      <c r="AD448" s="67">
        <v>289.22</v>
      </c>
      <c r="AE448" s="67">
        <v>335.7</v>
      </c>
      <c r="AF448" s="68">
        <f>IF(SUM(AD448+AE448)=0,"-",AVERAGE(AD448:AE448))</f>
        <v>312.46000000000004</v>
      </c>
      <c r="AG448" s="67">
        <v>289.22</v>
      </c>
      <c r="AH448" s="67">
        <v>335.7</v>
      </c>
      <c r="AI448" s="68">
        <f>IF(SUM(AG448+AH448)=0,"-",AVERAGE(AG448:AH448))</f>
        <v>312.46000000000004</v>
      </c>
      <c r="AJ448" s="67">
        <v>289.22</v>
      </c>
      <c r="AK448" s="67">
        <v>335.7</v>
      </c>
      <c r="AL448" s="68">
        <f>IF(SUM(AJ448+AK448)=0,"-",AVERAGE(AJ448:AK448))</f>
        <v>312.46000000000004</v>
      </c>
    </row>
    <row r="449" spans="1:38" ht="12.75">
      <c r="A449" s="18" t="s">
        <v>315</v>
      </c>
      <c r="B449" s="27" t="s">
        <v>10</v>
      </c>
      <c r="C449" s="67">
        <v>289.22</v>
      </c>
      <c r="D449" s="67">
        <v>335.7</v>
      </c>
      <c r="E449" s="68">
        <f>IF(SUM(C449+D449)=0,"-",AVERAGE(C449:D449))</f>
        <v>312.46000000000004</v>
      </c>
      <c r="F449" s="67">
        <v>289.22</v>
      </c>
      <c r="G449" s="67">
        <v>335.7</v>
      </c>
      <c r="H449" s="68">
        <f>IF(SUM(F449+G449)=0,"-",AVERAGE(F449:G449))</f>
        <v>312.46000000000004</v>
      </c>
      <c r="I449" s="67">
        <v>289.22</v>
      </c>
      <c r="J449" s="67">
        <v>335.7</v>
      </c>
      <c r="K449" s="68">
        <f>IF(SUM(I449+J449)=0,"-",AVERAGE(I449:J449))</f>
        <v>312.46000000000004</v>
      </c>
      <c r="L449" s="67">
        <v>289.22</v>
      </c>
      <c r="M449" s="67">
        <v>335.7</v>
      </c>
      <c r="N449" s="68">
        <f>IF(SUM(L449+M449)=0,"-",AVERAGE(L449:M449))</f>
        <v>312.46000000000004</v>
      </c>
      <c r="O449" s="67">
        <v>289.22</v>
      </c>
      <c r="P449" s="67">
        <v>335.7</v>
      </c>
      <c r="Q449" s="68">
        <f>IF(SUM(O449+P449)=0,"-",AVERAGE(O449:P449))</f>
        <v>312.46000000000004</v>
      </c>
      <c r="R449" s="67">
        <v>289.22</v>
      </c>
      <c r="S449" s="67">
        <v>335.7</v>
      </c>
      <c r="T449" s="68">
        <f>IF(SUM(R449+S449)=0,"-",AVERAGE(R449:S449))</f>
        <v>312.46000000000004</v>
      </c>
      <c r="U449" s="67">
        <v>289.22</v>
      </c>
      <c r="V449" s="67">
        <v>335.7</v>
      </c>
      <c r="W449" s="68">
        <f>IF(SUM(U449+V449)=0,"-",AVERAGE(U449:V449))</f>
        <v>312.46000000000004</v>
      </c>
      <c r="X449" s="67">
        <v>289.22</v>
      </c>
      <c r="Y449" s="67">
        <v>335.7</v>
      </c>
      <c r="Z449" s="68">
        <f>IF(SUM(X449+Y449)=0,"-",AVERAGE(X449:Y449))</f>
        <v>312.46000000000004</v>
      </c>
      <c r="AA449" s="67">
        <v>289.22</v>
      </c>
      <c r="AB449" s="67">
        <v>335.7</v>
      </c>
      <c r="AC449" s="68">
        <f>IF(SUM(AA449+AB449)=0,"-",AVERAGE(AA449:AB449))</f>
        <v>312.46000000000004</v>
      </c>
      <c r="AD449" s="67">
        <v>289.22</v>
      </c>
      <c r="AE449" s="67">
        <v>335.7</v>
      </c>
      <c r="AF449" s="68">
        <f>IF(SUM(AD449+AE449)=0,"-",AVERAGE(AD449:AE449))</f>
        <v>312.46000000000004</v>
      </c>
      <c r="AG449" s="67">
        <v>289.22</v>
      </c>
      <c r="AH449" s="67">
        <v>335.7</v>
      </c>
      <c r="AI449" s="68">
        <f>IF(SUM(AG449+AH449)=0,"-",AVERAGE(AG449:AH449))</f>
        <v>312.46000000000004</v>
      </c>
      <c r="AJ449" s="67">
        <v>289.22</v>
      </c>
      <c r="AK449" s="67">
        <v>335.7</v>
      </c>
      <c r="AL449" s="68">
        <f>IF(SUM(AJ449+AK449)=0,"-",AVERAGE(AJ449:AK449))</f>
        <v>312.46000000000004</v>
      </c>
    </row>
    <row r="450" spans="1:38" ht="12.75">
      <c r="A450" s="18" t="s">
        <v>316</v>
      </c>
      <c r="B450" s="27" t="s">
        <v>10</v>
      </c>
      <c r="C450" s="67"/>
      <c r="D450" s="67"/>
      <c r="E450" s="68" t="str">
        <f>IF(SUM(C450+D450)=0,"-",AVERAGE(C450:D450))</f>
        <v>-</v>
      </c>
      <c r="F450" s="67"/>
      <c r="G450" s="67"/>
      <c r="H450" s="68" t="str">
        <f>IF(SUM(F450+G450)=0,"-",AVERAGE(F450:G450))</f>
        <v>-</v>
      </c>
      <c r="I450" s="67"/>
      <c r="J450" s="67"/>
      <c r="K450" s="68" t="str">
        <f>IF(SUM(I450+J450)=0,"-",AVERAGE(I450:J450))</f>
        <v>-</v>
      </c>
      <c r="L450" s="67"/>
      <c r="M450" s="67"/>
      <c r="N450" s="68" t="str">
        <f>IF(SUM(L450+M450)=0,"-",AVERAGE(L450:M450))</f>
        <v>-</v>
      </c>
      <c r="O450" s="67"/>
      <c r="P450" s="67"/>
      <c r="Q450" s="68" t="str">
        <f>IF(SUM(O450+P450)=0,"-",AVERAGE(O450:P450))</f>
        <v>-</v>
      </c>
      <c r="R450" s="67"/>
      <c r="S450" s="67"/>
      <c r="T450" s="68" t="str">
        <f>IF(SUM(R450+S450)=0,"-",AVERAGE(R450:S450))</f>
        <v>-</v>
      </c>
      <c r="U450" s="67"/>
      <c r="V450" s="67"/>
      <c r="W450" s="68" t="str">
        <f>IF(SUM(U450+V450)=0,"-",AVERAGE(U450:V450))</f>
        <v>-</v>
      </c>
      <c r="X450" s="67"/>
      <c r="Y450" s="67"/>
      <c r="Z450" s="68" t="str">
        <f>IF(SUM(X450+Y450)=0,"-",AVERAGE(X450:Y450))</f>
        <v>-</v>
      </c>
      <c r="AA450" s="67"/>
      <c r="AB450" s="67"/>
      <c r="AC450" s="68" t="str">
        <f>IF(SUM(AA450+AB450)=0,"-",AVERAGE(AA450:AB450))</f>
        <v>-</v>
      </c>
      <c r="AD450" s="67"/>
      <c r="AE450" s="67"/>
      <c r="AF450" s="68" t="str">
        <f>IF(SUM(AD450+AE450)=0,"-",AVERAGE(AD450:AE450))</f>
        <v>-</v>
      </c>
      <c r="AG450" s="67"/>
      <c r="AH450" s="67"/>
      <c r="AI450" s="68" t="str">
        <f>IF(SUM(AG450+AH450)=0,"-",AVERAGE(AG450:AH450))</f>
        <v>-</v>
      </c>
      <c r="AJ450" s="67"/>
      <c r="AK450" s="67"/>
      <c r="AL450" s="68" t="str">
        <f>IF(SUM(AJ450+AK450)=0,"-",AVERAGE(AJ450:AK450))</f>
        <v>-</v>
      </c>
    </row>
    <row r="451" spans="1:38" ht="12.75">
      <c r="A451" s="18"/>
      <c r="B451" s="27" t="s">
        <v>76</v>
      </c>
      <c r="C451" s="67"/>
      <c r="D451" s="67"/>
      <c r="E451" s="68"/>
      <c r="F451" s="67"/>
      <c r="G451" s="67"/>
      <c r="H451" s="68"/>
      <c r="I451" s="67"/>
      <c r="J451" s="67"/>
      <c r="K451" s="68"/>
      <c r="L451" s="67"/>
      <c r="M451" s="67"/>
      <c r="N451" s="68"/>
      <c r="O451" s="67"/>
      <c r="P451" s="67"/>
      <c r="Q451" s="68"/>
      <c r="R451" s="67"/>
      <c r="S451" s="67"/>
      <c r="T451" s="68"/>
      <c r="U451" s="67"/>
      <c r="V451" s="67"/>
      <c r="W451" s="68"/>
      <c r="X451" s="67"/>
      <c r="Y451" s="67"/>
      <c r="Z451" s="68"/>
      <c r="AA451" s="67"/>
      <c r="AB451" s="67"/>
      <c r="AC451" s="68"/>
      <c r="AD451" s="67"/>
      <c r="AE451" s="67"/>
      <c r="AF451" s="68"/>
      <c r="AG451" s="67"/>
      <c r="AH451" s="67"/>
      <c r="AI451" s="68"/>
      <c r="AJ451" s="67"/>
      <c r="AK451" s="67"/>
      <c r="AL451" s="68"/>
    </row>
    <row r="452" spans="1:38" ht="12.75">
      <c r="A452" s="15" t="s">
        <v>317</v>
      </c>
      <c r="B452" s="25"/>
      <c r="C452" s="67"/>
      <c r="D452" s="67"/>
      <c r="E452" s="68"/>
      <c r="F452" s="67"/>
      <c r="G452" s="67"/>
      <c r="H452" s="68"/>
      <c r="I452" s="67"/>
      <c r="J452" s="67"/>
      <c r="K452" s="68"/>
      <c r="L452" s="67"/>
      <c r="M452" s="67"/>
      <c r="N452" s="68"/>
      <c r="O452" s="67"/>
      <c r="P452" s="67"/>
      <c r="Q452" s="68"/>
      <c r="R452" s="67"/>
      <c r="S452" s="67"/>
      <c r="T452" s="68"/>
      <c r="U452" s="67"/>
      <c r="V452" s="67"/>
      <c r="W452" s="68"/>
      <c r="X452" s="67"/>
      <c r="Y452" s="67"/>
      <c r="Z452" s="68"/>
      <c r="AA452" s="67"/>
      <c r="AB452" s="67"/>
      <c r="AC452" s="68"/>
      <c r="AD452" s="67"/>
      <c r="AE452" s="67"/>
      <c r="AF452" s="68"/>
      <c r="AG452" s="67"/>
      <c r="AH452" s="67"/>
      <c r="AI452" s="68"/>
      <c r="AJ452" s="67"/>
      <c r="AK452" s="67"/>
      <c r="AL452" s="68"/>
    </row>
    <row r="453" spans="1:38" ht="12.75">
      <c r="A453" s="16" t="s">
        <v>318</v>
      </c>
      <c r="B453" s="25"/>
      <c r="C453" s="67"/>
      <c r="D453" s="67"/>
      <c r="E453" s="68"/>
      <c r="F453" s="67"/>
      <c r="G453" s="67"/>
      <c r="H453" s="68"/>
      <c r="I453" s="67"/>
      <c r="J453" s="67"/>
      <c r="K453" s="68"/>
      <c r="L453" s="67"/>
      <c r="M453" s="67"/>
      <c r="N453" s="68"/>
      <c r="O453" s="67"/>
      <c r="P453" s="67"/>
      <c r="Q453" s="68"/>
      <c r="R453" s="67"/>
      <c r="S453" s="67"/>
      <c r="T453" s="68"/>
      <c r="U453" s="67"/>
      <c r="V453" s="67"/>
      <c r="W453" s="68"/>
      <c r="X453" s="67"/>
      <c r="Y453" s="67"/>
      <c r="Z453" s="68"/>
      <c r="AA453" s="67"/>
      <c r="AB453" s="67"/>
      <c r="AC453" s="68"/>
      <c r="AD453" s="67"/>
      <c r="AE453" s="67"/>
      <c r="AF453" s="68"/>
      <c r="AG453" s="67"/>
      <c r="AH453" s="67"/>
      <c r="AI453" s="68"/>
      <c r="AJ453" s="67"/>
      <c r="AK453" s="67"/>
      <c r="AL453" s="68"/>
    </row>
    <row r="454" spans="1:38" ht="12.75">
      <c r="A454" s="18"/>
      <c r="B454" s="25"/>
      <c r="C454" s="67"/>
      <c r="D454" s="67"/>
      <c r="E454" s="68"/>
      <c r="F454" s="67"/>
      <c r="G454" s="67"/>
      <c r="H454" s="68"/>
      <c r="I454" s="67"/>
      <c r="J454" s="67"/>
      <c r="K454" s="68"/>
      <c r="L454" s="67"/>
      <c r="M454" s="67"/>
      <c r="N454" s="68"/>
      <c r="O454" s="67"/>
      <c r="P454" s="67"/>
      <c r="Q454" s="68"/>
      <c r="R454" s="67"/>
      <c r="S454" s="67"/>
      <c r="T454" s="68"/>
      <c r="U454" s="67"/>
      <c r="V454" s="67"/>
      <c r="W454" s="68"/>
      <c r="X454" s="67"/>
      <c r="Y454" s="67"/>
      <c r="Z454" s="68"/>
      <c r="AA454" s="67"/>
      <c r="AB454" s="67"/>
      <c r="AC454" s="68"/>
      <c r="AD454" s="67"/>
      <c r="AE454" s="67"/>
      <c r="AF454" s="68"/>
      <c r="AG454" s="67"/>
      <c r="AH454" s="67"/>
      <c r="AI454" s="68"/>
      <c r="AJ454" s="67"/>
      <c r="AK454" s="67"/>
      <c r="AL454" s="68"/>
    </row>
    <row r="455" spans="1:38" ht="12.75">
      <c r="A455" s="18" t="s">
        <v>319</v>
      </c>
      <c r="B455" s="27" t="s">
        <v>320</v>
      </c>
      <c r="C455" s="67">
        <v>0.68</v>
      </c>
      <c r="D455" s="67">
        <v>0.68</v>
      </c>
      <c r="E455" s="68">
        <f>IF(SUM(C455+D455)=0,"-",AVERAGE(C455:D455))</f>
        <v>0.68</v>
      </c>
      <c r="F455" s="67">
        <v>0.68</v>
      </c>
      <c r="G455" s="67">
        <v>0.68</v>
      </c>
      <c r="H455" s="68">
        <f>IF(SUM(F455+G455)=0,"-",AVERAGE(F455:G455))</f>
        <v>0.68</v>
      </c>
      <c r="I455" s="67">
        <v>0.68</v>
      </c>
      <c r="J455" s="67">
        <v>0.68</v>
      </c>
      <c r="K455" s="68">
        <f>IF(SUM(I455+J455)=0,"-",AVERAGE(I455:J455))</f>
        <v>0.68</v>
      </c>
      <c r="L455" s="67">
        <v>0.68</v>
      </c>
      <c r="M455" s="67">
        <v>0.68</v>
      </c>
      <c r="N455" s="68">
        <f>IF(SUM(L455+M455)=0,"-",AVERAGE(L455:M455))</f>
        <v>0.68</v>
      </c>
      <c r="O455" s="67">
        <v>0.68</v>
      </c>
      <c r="P455" s="67">
        <v>0.68</v>
      </c>
      <c r="Q455" s="68">
        <f>IF(SUM(O455+P455)=0,"-",AVERAGE(O455:P455))</f>
        <v>0.68</v>
      </c>
      <c r="R455" s="67">
        <v>0.68</v>
      </c>
      <c r="S455" s="67">
        <v>0.68</v>
      </c>
      <c r="T455" s="68">
        <f>IF(SUM(R455+S455)=0,"-",AVERAGE(R455:S455))</f>
        <v>0.68</v>
      </c>
      <c r="U455" s="67">
        <v>0.68</v>
      </c>
      <c r="V455" s="67">
        <v>0.68</v>
      </c>
      <c r="W455" s="68">
        <f>IF(SUM(U455+V455)=0,"-",AVERAGE(U455:V455))</f>
        <v>0.68</v>
      </c>
      <c r="X455" s="67">
        <v>0.68</v>
      </c>
      <c r="Y455" s="67">
        <v>0.68</v>
      </c>
      <c r="Z455" s="68">
        <f>IF(SUM(X455+Y455)=0,"-",AVERAGE(X455:Y455))</f>
        <v>0.68</v>
      </c>
      <c r="AA455" s="67">
        <v>0.68</v>
      </c>
      <c r="AB455" s="67">
        <v>0.68</v>
      </c>
      <c r="AC455" s="68">
        <f>IF(SUM(AA455+AB455)=0,"-",AVERAGE(AA455:AB455))</f>
        <v>0.68</v>
      </c>
      <c r="AD455" s="67">
        <v>0.68</v>
      </c>
      <c r="AE455" s="67">
        <v>0.68</v>
      </c>
      <c r="AF455" s="68">
        <f>IF(SUM(AD455+AE455)=0,"-",AVERAGE(AD455:AE455))</f>
        <v>0.68</v>
      </c>
      <c r="AG455" s="67">
        <v>0.68</v>
      </c>
      <c r="AH455" s="67">
        <v>0.68</v>
      </c>
      <c r="AI455" s="68">
        <f>IF(SUM(AG455+AH455)=0,"-",AVERAGE(AG455:AH455))</f>
        <v>0.68</v>
      </c>
      <c r="AJ455" s="67">
        <v>0.68</v>
      </c>
      <c r="AK455" s="67">
        <v>0.68</v>
      </c>
      <c r="AL455" s="68">
        <f>IF(SUM(AJ455+AK455)=0,"-",AVERAGE(AJ455:AK455))</f>
        <v>0.68</v>
      </c>
    </row>
    <row r="456" spans="1:38" ht="12.75">
      <c r="A456" s="18"/>
      <c r="B456" s="25"/>
      <c r="C456" s="67"/>
      <c r="D456" s="67"/>
      <c r="E456" s="68"/>
      <c r="F456" s="67"/>
      <c r="G456" s="67"/>
      <c r="H456" s="68"/>
      <c r="I456" s="67"/>
      <c r="J456" s="67"/>
      <c r="K456" s="68"/>
      <c r="L456" s="67"/>
      <c r="M456" s="67"/>
      <c r="N456" s="68"/>
      <c r="O456" s="67"/>
      <c r="P456" s="67"/>
      <c r="Q456" s="68"/>
      <c r="R456" s="67"/>
      <c r="S456" s="67"/>
      <c r="T456" s="68"/>
      <c r="U456" s="67"/>
      <c r="V456" s="67"/>
      <c r="W456" s="68"/>
      <c r="X456" s="67"/>
      <c r="Y456" s="67"/>
      <c r="Z456" s="68"/>
      <c r="AA456" s="67"/>
      <c r="AB456" s="67"/>
      <c r="AC456" s="68"/>
      <c r="AD456" s="67"/>
      <c r="AE456" s="67"/>
      <c r="AF456" s="68"/>
      <c r="AG456" s="67"/>
      <c r="AH456" s="67"/>
      <c r="AI456" s="68"/>
      <c r="AJ456" s="67"/>
      <c r="AK456" s="67"/>
      <c r="AL456" s="68"/>
    </row>
    <row r="457" spans="1:38" ht="12.75">
      <c r="A457" s="15" t="s">
        <v>321</v>
      </c>
      <c r="B457" s="25"/>
      <c r="C457" s="67"/>
      <c r="D457" s="67"/>
      <c r="E457" s="68"/>
      <c r="F457" s="67"/>
      <c r="G457" s="67"/>
      <c r="H457" s="68"/>
      <c r="I457" s="67"/>
      <c r="J457" s="67"/>
      <c r="K457" s="68"/>
      <c r="L457" s="67"/>
      <c r="M457" s="67"/>
      <c r="N457" s="68"/>
      <c r="O457" s="67"/>
      <c r="P457" s="67"/>
      <c r="Q457" s="68"/>
      <c r="R457" s="67"/>
      <c r="S457" s="67"/>
      <c r="T457" s="68"/>
      <c r="U457" s="67"/>
      <c r="V457" s="67"/>
      <c r="W457" s="68"/>
      <c r="X457" s="67"/>
      <c r="Y457" s="67"/>
      <c r="Z457" s="68"/>
      <c r="AA457" s="67"/>
      <c r="AB457" s="67"/>
      <c r="AC457" s="68"/>
      <c r="AD457" s="67"/>
      <c r="AE457" s="67"/>
      <c r="AF457" s="68"/>
      <c r="AG457" s="67"/>
      <c r="AH457" s="67"/>
      <c r="AI457" s="68"/>
      <c r="AJ457" s="67"/>
      <c r="AK457" s="67"/>
      <c r="AL457" s="68"/>
    </row>
    <row r="458" spans="1:38" ht="12.75">
      <c r="A458" s="16" t="s">
        <v>318</v>
      </c>
      <c r="B458" s="25"/>
      <c r="C458" s="67"/>
      <c r="D458" s="67"/>
      <c r="E458" s="68"/>
      <c r="F458" s="67"/>
      <c r="G458" s="67"/>
      <c r="H458" s="68"/>
      <c r="I458" s="67"/>
      <c r="J458" s="67"/>
      <c r="K458" s="68"/>
      <c r="L458" s="67"/>
      <c r="M458" s="67"/>
      <c r="N458" s="68"/>
      <c r="O458" s="67"/>
      <c r="P458" s="67"/>
      <c r="Q458" s="68"/>
      <c r="R458" s="67"/>
      <c r="S458" s="67"/>
      <c r="T458" s="68"/>
      <c r="U458" s="67"/>
      <c r="V458" s="67"/>
      <c r="W458" s="68"/>
      <c r="X458" s="67"/>
      <c r="Y458" s="67"/>
      <c r="Z458" s="68"/>
      <c r="AA458" s="67"/>
      <c r="AB458" s="67"/>
      <c r="AC458" s="68"/>
      <c r="AD458" s="67"/>
      <c r="AE458" s="67"/>
      <c r="AF458" s="68"/>
      <c r="AG458" s="67"/>
      <c r="AH458" s="67"/>
      <c r="AI458" s="68"/>
      <c r="AJ458" s="67"/>
      <c r="AK458" s="67"/>
      <c r="AL458" s="68"/>
    </row>
    <row r="459" spans="1:38" ht="12.75">
      <c r="A459" s="18"/>
      <c r="B459" s="25"/>
      <c r="C459" s="67"/>
      <c r="D459" s="67"/>
      <c r="E459" s="68"/>
      <c r="F459" s="67"/>
      <c r="G459" s="67"/>
      <c r="H459" s="68"/>
      <c r="I459" s="67"/>
      <c r="J459" s="67"/>
      <c r="K459" s="68"/>
      <c r="L459" s="67"/>
      <c r="M459" s="67"/>
      <c r="N459" s="68"/>
      <c r="O459" s="67"/>
      <c r="P459" s="67"/>
      <c r="Q459" s="68"/>
      <c r="R459" s="67"/>
      <c r="S459" s="67"/>
      <c r="T459" s="68"/>
      <c r="U459" s="67"/>
      <c r="V459" s="67"/>
      <c r="W459" s="68"/>
      <c r="X459" s="67"/>
      <c r="Y459" s="67"/>
      <c r="Z459" s="68"/>
      <c r="AA459" s="67"/>
      <c r="AB459" s="67"/>
      <c r="AC459" s="68"/>
      <c r="AD459" s="67"/>
      <c r="AE459" s="67"/>
      <c r="AF459" s="68"/>
      <c r="AG459" s="67"/>
      <c r="AH459" s="67"/>
      <c r="AI459" s="68"/>
      <c r="AJ459" s="67"/>
      <c r="AK459" s="67"/>
      <c r="AL459" s="68"/>
    </row>
    <row r="460" spans="1:38" ht="12.75">
      <c r="A460" s="20" t="s">
        <v>322</v>
      </c>
      <c r="B460" s="25"/>
      <c r="C460" s="67"/>
      <c r="D460" s="67"/>
      <c r="E460" s="68"/>
      <c r="F460" s="67"/>
      <c r="G460" s="67"/>
      <c r="H460" s="68"/>
      <c r="I460" s="67"/>
      <c r="J460" s="67"/>
      <c r="K460" s="68"/>
      <c r="L460" s="67"/>
      <c r="M460" s="67"/>
      <c r="N460" s="68"/>
      <c r="O460" s="67"/>
      <c r="P460" s="67"/>
      <c r="Q460" s="68"/>
      <c r="R460" s="67"/>
      <c r="S460" s="67"/>
      <c r="T460" s="68"/>
      <c r="U460" s="67"/>
      <c r="V460" s="67"/>
      <c r="W460" s="68"/>
      <c r="X460" s="67"/>
      <c r="Y460" s="67"/>
      <c r="Z460" s="68"/>
      <c r="AA460" s="67"/>
      <c r="AB460" s="67"/>
      <c r="AC460" s="68"/>
      <c r="AD460" s="67"/>
      <c r="AE460" s="67"/>
      <c r="AF460" s="68"/>
      <c r="AG460" s="67"/>
      <c r="AH460" s="67"/>
      <c r="AI460" s="68"/>
      <c r="AJ460" s="67"/>
      <c r="AK460" s="67"/>
      <c r="AL460" s="68"/>
    </row>
    <row r="461" spans="1:38" ht="12.75">
      <c r="A461" s="18" t="s">
        <v>323</v>
      </c>
      <c r="B461" s="27" t="s">
        <v>9</v>
      </c>
      <c r="C461" s="67">
        <v>577</v>
      </c>
      <c r="D461" s="67">
        <v>640</v>
      </c>
      <c r="E461" s="68">
        <f>IF(SUM(C461+D461)=0,"-",AVERAGE(C461:D461))</f>
        <v>608.5</v>
      </c>
      <c r="F461" s="67">
        <v>577</v>
      </c>
      <c r="G461" s="67">
        <v>640</v>
      </c>
      <c r="H461" s="68">
        <f>IF(SUM(F461+G461)=0,"-",AVERAGE(F461:G461))</f>
        <v>608.5</v>
      </c>
      <c r="I461" s="67">
        <v>577</v>
      </c>
      <c r="J461" s="67">
        <v>640</v>
      </c>
      <c r="K461" s="68">
        <f>IF(SUM(I461+J461)=0,"-",AVERAGE(I461:J461))</f>
        <v>608.5</v>
      </c>
      <c r="L461" s="67">
        <v>577</v>
      </c>
      <c r="M461" s="67">
        <v>640</v>
      </c>
      <c r="N461" s="68">
        <f>IF(SUM(L461+M461)=0,"-",AVERAGE(L461:M461))</f>
        <v>608.5</v>
      </c>
      <c r="O461" s="67">
        <v>577</v>
      </c>
      <c r="P461" s="67">
        <v>640</v>
      </c>
      <c r="Q461" s="68">
        <f>IF(SUM(O461+P461)=0,"-",AVERAGE(O461:P461))</f>
        <v>608.5</v>
      </c>
      <c r="R461" s="67">
        <v>577</v>
      </c>
      <c r="S461" s="67">
        <v>640</v>
      </c>
      <c r="T461" s="68">
        <f>IF(SUM(R461+S461)=0,"-",AVERAGE(R461:S461))</f>
        <v>608.5</v>
      </c>
      <c r="U461" s="67">
        <v>577</v>
      </c>
      <c r="V461" s="67">
        <v>640</v>
      </c>
      <c r="W461" s="68">
        <f>IF(SUM(U461+V461)=0,"-",AVERAGE(U461:V461))</f>
        <v>608.5</v>
      </c>
      <c r="X461" s="67">
        <v>577</v>
      </c>
      <c r="Y461" s="67">
        <v>640</v>
      </c>
      <c r="Z461" s="68">
        <f>IF(SUM(X461+Y461)=0,"-",AVERAGE(X461:Y461))</f>
        <v>608.5</v>
      </c>
      <c r="AA461" s="67">
        <v>577</v>
      </c>
      <c r="AB461" s="67">
        <v>640</v>
      </c>
      <c r="AC461" s="68">
        <f>IF(SUM(AA461+AB461)=0,"-",AVERAGE(AA461:AB461))</f>
        <v>608.5</v>
      </c>
      <c r="AD461" s="67">
        <v>577</v>
      </c>
      <c r="AE461" s="67">
        <v>640</v>
      </c>
      <c r="AF461" s="68">
        <f>IF(SUM(AD461+AE461)=0,"-",AVERAGE(AD461:AE461))</f>
        <v>608.5</v>
      </c>
      <c r="AG461" s="67">
        <v>577</v>
      </c>
      <c r="AH461" s="67">
        <v>640</v>
      </c>
      <c r="AI461" s="68">
        <f>IF(SUM(AG461+AH461)=0,"-",AVERAGE(AG461:AH461))</f>
        <v>608.5</v>
      </c>
      <c r="AJ461" s="67">
        <v>577</v>
      </c>
      <c r="AK461" s="67">
        <v>640</v>
      </c>
      <c r="AL461" s="68">
        <f>IF(SUM(AJ461+AK461)=0,"-",AVERAGE(AJ461:AK461))</f>
        <v>608.5</v>
      </c>
    </row>
    <row r="462" spans="1:38" ht="12.75">
      <c r="A462" s="18" t="s">
        <v>324</v>
      </c>
      <c r="B462" s="27" t="s">
        <v>10</v>
      </c>
      <c r="C462" s="67">
        <v>577</v>
      </c>
      <c r="D462" s="67">
        <v>666</v>
      </c>
      <c r="E462" s="68">
        <f>IF(SUM(C462+D462)=0,"-",AVERAGE(C462:D462))</f>
        <v>621.5</v>
      </c>
      <c r="F462" s="67">
        <v>577</v>
      </c>
      <c r="G462" s="67">
        <v>666</v>
      </c>
      <c r="H462" s="68">
        <f>IF(SUM(F462+G462)=0,"-",AVERAGE(F462:G462))</f>
        <v>621.5</v>
      </c>
      <c r="I462" s="67">
        <v>577</v>
      </c>
      <c r="J462" s="67">
        <v>666</v>
      </c>
      <c r="K462" s="68">
        <f>IF(SUM(I462+J462)=0,"-",AVERAGE(I462:J462))</f>
        <v>621.5</v>
      </c>
      <c r="L462" s="67">
        <v>577</v>
      </c>
      <c r="M462" s="67">
        <v>666</v>
      </c>
      <c r="N462" s="68">
        <f>IF(SUM(L462+M462)=0,"-",AVERAGE(L462:M462))</f>
        <v>621.5</v>
      </c>
      <c r="O462" s="67">
        <v>577</v>
      </c>
      <c r="P462" s="67">
        <v>666</v>
      </c>
      <c r="Q462" s="68">
        <f>IF(SUM(O462+P462)=0,"-",AVERAGE(O462:P462))</f>
        <v>621.5</v>
      </c>
      <c r="R462" s="67">
        <v>577</v>
      </c>
      <c r="S462" s="67">
        <v>666</v>
      </c>
      <c r="T462" s="68">
        <f>IF(SUM(R462+S462)=0,"-",AVERAGE(R462:S462))</f>
        <v>621.5</v>
      </c>
      <c r="U462" s="67">
        <v>577</v>
      </c>
      <c r="V462" s="67">
        <v>666</v>
      </c>
      <c r="W462" s="68">
        <f>IF(SUM(U462+V462)=0,"-",AVERAGE(U462:V462))</f>
        <v>621.5</v>
      </c>
      <c r="X462" s="67">
        <v>577</v>
      </c>
      <c r="Y462" s="67">
        <v>666</v>
      </c>
      <c r="Z462" s="68">
        <f>IF(SUM(X462+Y462)=0,"-",AVERAGE(X462:Y462))</f>
        <v>621.5</v>
      </c>
      <c r="AA462" s="67">
        <v>577</v>
      </c>
      <c r="AB462" s="67">
        <v>666</v>
      </c>
      <c r="AC462" s="68">
        <f>IF(SUM(AA462+AB462)=0,"-",AVERAGE(AA462:AB462))</f>
        <v>621.5</v>
      </c>
      <c r="AD462" s="67">
        <v>577</v>
      </c>
      <c r="AE462" s="67">
        <v>666</v>
      </c>
      <c r="AF462" s="68">
        <f>IF(SUM(AD462+AE462)=0,"-",AVERAGE(AD462:AE462))</f>
        <v>621.5</v>
      </c>
      <c r="AG462" s="67">
        <v>577</v>
      </c>
      <c r="AH462" s="67">
        <v>666</v>
      </c>
      <c r="AI462" s="68">
        <f>IF(SUM(AG462+AH462)=0,"-",AVERAGE(AG462:AH462))</f>
        <v>621.5</v>
      </c>
      <c r="AJ462" s="67">
        <v>577</v>
      </c>
      <c r="AK462" s="67">
        <v>666</v>
      </c>
      <c r="AL462" s="68">
        <f>IF(SUM(AJ462+AK462)=0,"-",AVERAGE(AJ462:AK462))</f>
        <v>621.5</v>
      </c>
    </row>
    <row r="463" spans="1:38" ht="12.75">
      <c r="A463" s="18"/>
      <c r="B463" s="27" t="s">
        <v>76</v>
      </c>
      <c r="C463" s="67"/>
      <c r="D463" s="67"/>
      <c r="E463" s="68"/>
      <c r="F463" s="67"/>
      <c r="G463" s="67"/>
      <c r="H463" s="68"/>
      <c r="I463" s="67"/>
      <c r="J463" s="67"/>
      <c r="K463" s="68"/>
      <c r="L463" s="67"/>
      <c r="M463" s="67"/>
      <c r="N463" s="68"/>
      <c r="O463" s="67"/>
      <c r="P463" s="67"/>
      <c r="Q463" s="68"/>
      <c r="R463" s="67"/>
      <c r="S463" s="67"/>
      <c r="T463" s="68"/>
      <c r="U463" s="67"/>
      <c r="V463" s="67"/>
      <c r="W463" s="68"/>
      <c r="X463" s="67"/>
      <c r="Y463" s="67"/>
      <c r="Z463" s="68"/>
      <c r="AA463" s="67"/>
      <c r="AB463" s="67"/>
      <c r="AC463" s="68"/>
      <c r="AD463" s="67"/>
      <c r="AE463" s="67"/>
      <c r="AF463" s="68"/>
      <c r="AG463" s="67"/>
      <c r="AH463" s="67"/>
      <c r="AI463" s="68"/>
      <c r="AJ463" s="67"/>
      <c r="AK463" s="67"/>
      <c r="AL463" s="68"/>
    </row>
    <row r="464" spans="1:38" ht="12.75">
      <c r="A464" s="20" t="s">
        <v>325</v>
      </c>
      <c r="B464" s="27" t="s">
        <v>76</v>
      </c>
      <c r="C464" s="67"/>
      <c r="D464" s="67"/>
      <c r="E464" s="68"/>
      <c r="F464" s="67"/>
      <c r="G464" s="67"/>
      <c r="H464" s="68"/>
      <c r="I464" s="67"/>
      <c r="J464" s="67"/>
      <c r="K464" s="68"/>
      <c r="L464" s="67"/>
      <c r="M464" s="67"/>
      <c r="N464" s="68"/>
      <c r="O464" s="67"/>
      <c r="P464" s="67"/>
      <c r="Q464" s="68"/>
      <c r="R464" s="67"/>
      <c r="S464" s="67"/>
      <c r="T464" s="68"/>
      <c r="U464" s="67"/>
      <c r="V464" s="67"/>
      <c r="W464" s="68"/>
      <c r="X464" s="67"/>
      <c r="Y464" s="67"/>
      <c r="Z464" s="68"/>
      <c r="AA464" s="67"/>
      <c r="AB464" s="67"/>
      <c r="AC464" s="68"/>
      <c r="AD464" s="67"/>
      <c r="AE464" s="67"/>
      <c r="AF464" s="68"/>
      <c r="AG464" s="67"/>
      <c r="AH464" s="67"/>
      <c r="AI464" s="68"/>
      <c r="AJ464" s="67"/>
      <c r="AK464" s="67"/>
      <c r="AL464" s="68"/>
    </row>
    <row r="465" spans="1:38" ht="12.75">
      <c r="A465" s="18" t="s">
        <v>326</v>
      </c>
      <c r="B465" s="27" t="s">
        <v>9</v>
      </c>
      <c r="C465" s="67">
        <v>1075</v>
      </c>
      <c r="D465" s="67">
        <v>1075</v>
      </c>
      <c r="E465" s="68">
        <f aca="true" t="shared" si="149" ref="E465:E472">IF(SUM(C465+D465)=0,"-",AVERAGE(C465:D465))</f>
        <v>1075</v>
      </c>
      <c r="F465" s="67">
        <v>1075</v>
      </c>
      <c r="G465" s="67">
        <v>1075</v>
      </c>
      <c r="H465" s="68">
        <f aca="true" t="shared" si="150" ref="H465:H472">IF(SUM(F465+G465)=0,"-",AVERAGE(F465:G465))</f>
        <v>1075</v>
      </c>
      <c r="I465" s="67">
        <v>1075</v>
      </c>
      <c r="J465" s="67">
        <v>1075</v>
      </c>
      <c r="K465" s="68">
        <f aca="true" t="shared" si="151" ref="K465:K472">IF(SUM(I465+J465)=0,"-",AVERAGE(I465:J465))</f>
        <v>1075</v>
      </c>
      <c r="L465" s="67">
        <v>1075</v>
      </c>
      <c r="M465" s="67">
        <v>1075</v>
      </c>
      <c r="N465" s="68">
        <f aca="true" t="shared" si="152" ref="N465:N472">IF(SUM(L465+M465)=0,"-",AVERAGE(L465:M465))</f>
        <v>1075</v>
      </c>
      <c r="O465" s="67">
        <v>1075</v>
      </c>
      <c r="P465" s="67">
        <v>1075</v>
      </c>
      <c r="Q465" s="68">
        <f aca="true" t="shared" si="153" ref="Q465:Q472">IF(SUM(O465+P465)=0,"-",AVERAGE(O465:P465))</f>
        <v>1075</v>
      </c>
      <c r="R465" s="67">
        <v>1075</v>
      </c>
      <c r="S465" s="67">
        <v>1075</v>
      </c>
      <c r="T465" s="68">
        <f aca="true" t="shared" si="154" ref="T465:T472">IF(SUM(R465+S465)=0,"-",AVERAGE(R465:S465))</f>
        <v>1075</v>
      </c>
      <c r="U465" s="67">
        <v>1075</v>
      </c>
      <c r="V465" s="67">
        <v>1075</v>
      </c>
      <c r="W465" s="68">
        <f aca="true" t="shared" si="155" ref="W465:W472">IF(SUM(U465+V465)=0,"-",AVERAGE(U465:V465))</f>
        <v>1075</v>
      </c>
      <c r="X465" s="67">
        <v>1075</v>
      </c>
      <c r="Y465" s="67">
        <v>1075</v>
      </c>
      <c r="Z465" s="68">
        <f aca="true" t="shared" si="156" ref="Z465:Z472">IF(SUM(X465+Y465)=0,"-",AVERAGE(X465:Y465))</f>
        <v>1075</v>
      </c>
      <c r="AA465" s="67">
        <v>1075</v>
      </c>
      <c r="AB465" s="67">
        <v>1075</v>
      </c>
      <c r="AC465" s="68">
        <f aca="true" t="shared" si="157" ref="AC465:AC472">IF(SUM(AA465+AB465)=0,"-",AVERAGE(AA465:AB465))</f>
        <v>1075</v>
      </c>
      <c r="AD465" s="67">
        <v>1075</v>
      </c>
      <c r="AE465" s="67">
        <v>1075</v>
      </c>
      <c r="AF465" s="68">
        <f aca="true" t="shared" si="158" ref="AF465:AF472">IF(SUM(AD465+AE465)=0,"-",AVERAGE(AD465:AE465))</f>
        <v>1075</v>
      </c>
      <c r="AG465" s="67">
        <v>1075</v>
      </c>
      <c r="AH465" s="67">
        <v>1075</v>
      </c>
      <c r="AI465" s="68">
        <f aca="true" t="shared" si="159" ref="AI465:AI472">IF(SUM(AG465+AH465)=0,"-",AVERAGE(AG465:AH465))</f>
        <v>1075</v>
      </c>
      <c r="AJ465" s="67">
        <v>1075</v>
      </c>
      <c r="AK465" s="67">
        <v>1075</v>
      </c>
      <c r="AL465" s="68">
        <f aca="true" t="shared" si="160" ref="AL465:AL472">IF(SUM(AJ465+AK465)=0,"-",AVERAGE(AJ465:AK465))</f>
        <v>1075</v>
      </c>
    </row>
    <row r="466" spans="1:38" ht="12.75">
      <c r="A466" s="18" t="s">
        <v>327</v>
      </c>
      <c r="B466" s="27" t="s">
        <v>10</v>
      </c>
      <c r="C466" s="67">
        <v>1301</v>
      </c>
      <c r="D466" s="67">
        <v>1301</v>
      </c>
      <c r="E466" s="68">
        <f t="shared" si="149"/>
        <v>1301</v>
      </c>
      <c r="F466" s="67">
        <v>1301</v>
      </c>
      <c r="G466" s="67">
        <v>1301</v>
      </c>
      <c r="H466" s="68">
        <f t="shared" si="150"/>
        <v>1301</v>
      </c>
      <c r="I466" s="67">
        <v>1301</v>
      </c>
      <c r="J466" s="67">
        <v>1301</v>
      </c>
      <c r="K466" s="68">
        <f t="shared" si="151"/>
        <v>1301</v>
      </c>
      <c r="L466" s="67">
        <v>1301</v>
      </c>
      <c r="M466" s="67">
        <v>1301</v>
      </c>
      <c r="N466" s="68">
        <f t="shared" si="152"/>
        <v>1301</v>
      </c>
      <c r="O466" s="67">
        <v>1301</v>
      </c>
      <c r="P466" s="67">
        <v>1301</v>
      </c>
      <c r="Q466" s="68">
        <f t="shared" si="153"/>
        <v>1301</v>
      </c>
      <c r="R466" s="67">
        <v>1301</v>
      </c>
      <c r="S466" s="67">
        <v>1301</v>
      </c>
      <c r="T466" s="68">
        <f t="shared" si="154"/>
        <v>1301</v>
      </c>
      <c r="U466" s="67">
        <v>1301</v>
      </c>
      <c r="V466" s="67">
        <v>1301</v>
      </c>
      <c r="W466" s="68">
        <f t="shared" si="155"/>
        <v>1301</v>
      </c>
      <c r="X466" s="67">
        <v>1301</v>
      </c>
      <c r="Y466" s="67">
        <v>1301</v>
      </c>
      <c r="Z466" s="68">
        <f t="shared" si="156"/>
        <v>1301</v>
      </c>
      <c r="AA466" s="67">
        <v>1301</v>
      </c>
      <c r="AB466" s="67">
        <v>1301</v>
      </c>
      <c r="AC466" s="68">
        <f t="shared" si="157"/>
        <v>1301</v>
      </c>
      <c r="AD466" s="67">
        <v>1301</v>
      </c>
      <c r="AE466" s="67">
        <v>1301</v>
      </c>
      <c r="AF466" s="68">
        <f t="shared" si="158"/>
        <v>1301</v>
      </c>
      <c r="AG466" s="67">
        <v>1301</v>
      </c>
      <c r="AH466" s="67">
        <v>1301</v>
      </c>
      <c r="AI466" s="68">
        <f t="shared" si="159"/>
        <v>1301</v>
      </c>
      <c r="AJ466" s="67">
        <v>1301</v>
      </c>
      <c r="AK466" s="67">
        <v>1301</v>
      </c>
      <c r="AL466" s="68">
        <f t="shared" si="160"/>
        <v>1301</v>
      </c>
    </row>
    <row r="467" spans="1:38" ht="12.75">
      <c r="A467" s="18" t="s">
        <v>328</v>
      </c>
      <c r="B467" s="27" t="s">
        <v>10</v>
      </c>
      <c r="C467" s="67"/>
      <c r="D467" s="67"/>
      <c r="E467" s="68" t="str">
        <f t="shared" si="149"/>
        <v>-</v>
      </c>
      <c r="F467" s="67"/>
      <c r="G467" s="67"/>
      <c r="H467" s="68" t="str">
        <f t="shared" si="150"/>
        <v>-</v>
      </c>
      <c r="I467" s="67"/>
      <c r="J467" s="67"/>
      <c r="K467" s="68" t="str">
        <f t="shared" si="151"/>
        <v>-</v>
      </c>
      <c r="L467" s="67"/>
      <c r="M467" s="67"/>
      <c r="N467" s="68" t="str">
        <f t="shared" si="152"/>
        <v>-</v>
      </c>
      <c r="O467" s="67"/>
      <c r="P467" s="67"/>
      <c r="Q467" s="68" t="str">
        <f t="shared" si="153"/>
        <v>-</v>
      </c>
      <c r="R467" s="67"/>
      <c r="S467" s="67"/>
      <c r="T467" s="68" t="str">
        <f t="shared" si="154"/>
        <v>-</v>
      </c>
      <c r="U467" s="67"/>
      <c r="V467" s="67"/>
      <c r="W467" s="68" t="str">
        <f t="shared" si="155"/>
        <v>-</v>
      </c>
      <c r="X467" s="67"/>
      <c r="Y467" s="67"/>
      <c r="Z467" s="68" t="str">
        <f t="shared" si="156"/>
        <v>-</v>
      </c>
      <c r="AA467" s="67"/>
      <c r="AB467" s="67"/>
      <c r="AC467" s="68" t="str">
        <f t="shared" si="157"/>
        <v>-</v>
      </c>
      <c r="AD467" s="67"/>
      <c r="AE467" s="67"/>
      <c r="AF467" s="68" t="str">
        <f t="shared" si="158"/>
        <v>-</v>
      </c>
      <c r="AG467" s="67"/>
      <c r="AH467" s="67"/>
      <c r="AI467" s="68" t="str">
        <f t="shared" si="159"/>
        <v>-</v>
      </c>
      <c r="AJ467" s="67"/>
      <c r="AK467" s="67"/>
      <c r="AL467" s="68" t="str">
        <f t="shared" si="160"/>
        <v>-</v>
      </c>
    </row>
    <row r="468" spans="1:38" ht="12.75">
      <c r="A468" s="18" t="s">
        <v>329</v>
      </c>
      <c r="B468" s="27" t="s">
        <v>10</v>
      </c>
      <c r="C468" s="67">
        <v>556.5</v>
      </c>
      <c r="D468" s="67">
        <v>556.5</v>
      </c>
      <c r="E468" s="68">
        <f t="shared" si="149"/>
        <v>556.5</v>
      </c>
      <c r="F468" s="67">
        <v>556.5</v>
      </c>
      <c r="G468" s="67">
        <v>556.5</v>
      </c>
      <c r="H468" s="68">
        <f t="shared" si="150"/>
        <v>556.5</v>
      </c>
      <c r="I468" s="67">
        <v>556.5</v>
      </c>
      <c r="J468" s="67">
        <v>556.5</v>
      </c>
      <c r="K468" s="68">
        <f t="shared" si="151"/>
        <v>556.5</v>
      </c>
      <c r="L468" s="67">
        <v>556.5</v>
      </c>
      <c r="M468" s="67">
        <v>556.5</v>
      </c>
      <c r="N468" s="68">
        <f t="shared" si="152"/>
        <v>556.5</v>
      </c>
      <c r="O468" s="67">
        <v>556.5</v>
      </c>
      <c r="P468" s="67">
        <v>556.5</v>
      </c>
      <c r="Q468" s="68">
        <f t="shared" si="153"/>
        <v>556.5</v>
      </c>
      <c r="R468" s="67">
        <v>556.5</v>
      </c>
      <c r="S468" s="67">
        <v>556.5</v>
      </c>
      <c r="T468" s="68">
        <f t="shared" si="154"/>
        <v>556.5</v>
      </c>
      <c r="U468" s="67">
        <v>556.5</v>
      </c>
      <c r="V468" s="67">
        <v>556.5</v>
      </c>
      <c r="W468" s="68">
        <f t="shared" si="155"/>
        <v>556.5</v>
      </c>
      <c r="X468" s="67">
        <v>556.5</v>
      </c>
      <c r="Y468" s="67">
        <v>556.5</v>
      </c>
      <c r="Z468" s="68">
        <f t="shared" si="156"/>
        <v>556.5</v>
      </c>
      <c r="AA468" s="67">
        <v>556.5</v>
      </c>
      <c r="AB468" s="67">
        <v>556.5</v>
      </c>
      <c r="AC468" s="68">
        <f t="shared" si="157"/>
        <v>556.5</v>
      </c>
      <c r="AD468" s="67">
        <v>556.5</v>
      </c>
      <c r="AE468" s="67">
        <v>556.5</v>
      </c>
      <c r="AF468" s="68">
        <f t="shared" si="158"/>
        <v>556.5</v>
      </c>
      <c r="AG468" s="67">
        <v>556.5</v>
      </c>
      <c r="AH468" s="67">
        <v>556.5</v>
      </c>
      <c r="AI468" s="68">
        <f t="shared" si="159"/>
        <v>556.5</v>
      </c>
      <c r="AJ468" s="67">
        <v>556.5</v>
      </c>
      <c r="AK468" s="67">
        <v>556.5</v>
      </c>
      <c r="AL468" s="68">
        <f t="shared" si="160"/>
        <v>556.5</v>
      </c>
    </row>
    <row r="469" spans="1:38" ht="12.75">
      <c r="A469" s="18" t="s">
        <v>330</v>
      </c>
      <c r="B469" s="27" t="s">
        <v>10</v>
      </c>
      <c r="C469" s="67"/>
      <c r="D469" s="67"/>
      <c r="E469" s="68" t="str">
        <f t="shared" si="149"/>
        <v>-</v>
      </c>
      <c r="F469" s="67"/>
      <c r="G469" s="67"/>
      <c r="H469" s="68" t="str">
        <f t="shared" si="150"/>
        <v>-</v>
      </c>
      <c r="I469" s="67"/>
      <c r="J469" s="67"/>
      <c r="K469" s="68" t="str">
        <f t="shared" si="151"/>
        <v>-</v>
      </c>
      <c r="L469" s="67"/>
      <c r="M469" s="67"/>
      <c r="N469" s="68" t="str">
        <f t="shared" si="152"/>
        <v>-</v>
      </c>
      <c r="O469" s="67"/>
      <c r="P469" s="67"/>
      <c r="Q469" s="68" t="str">
        <f t="shared" si="153"/>
        <v>-</v>
      </c>
      <c r="R469" s="67"/>
      <c r="S469" s="67"/>
      <c r="T469" s="68" t="str">
        <f t="shared" si="154"/>
        <v>-</v>
      </c>
      <c r="U469" s="67"/>
      <c r="V469" s="67"/>
      <c r="W469" s="68" t="str">
        <f t="shared" si="155"/>
        <v>-</v>
      </c>
      <c r="X469" s="67"/>
      <c r="Y469" s="67"/>
      <c r="Z469" s="68" t="str">
        <f t="shared" si="156"/>
        <v>-</v>
      </c>
      <c r="AA469" s="67"/>
      <c r="AB469" s="67"/>
      <c r="AC469" s="68" t="str">
        <f t="shared" si="157"/>
        <v>-</v>
      </c>
      <c r="AD469" s="67"/>
      <c r="AE469" s="67"/>
      <c r="AF469" s="68" t="str">
        <f t="shared" si="158"/>
        <v>-</v>
      </c>
      <c r="AG469" s="67"/>
      <c r="AH469" s="67"/>
      <c r="AI469" s="68" t="str">
        <f t="shared" si="159"/>
        <v>-</v>
      </c>
      <c r="AJ469" s="67"/>
      <c r="AK469" s="67"/>
      <c r="AL469" s="68" t="str">
        <f t="shared" si="160"/>
        <v>-</v>
      </c>
    </row>
    <row r="470" spans="1:38" ht="12.75">
      <c r="A470" s="18"/>
      <c r="B470" s="25"/>
      <c r="C470" s="67"/>
      <c r="D470" s="67"/>
      <c r="E470" s="68" t="str">
        <f t="shared" si="149"/>
        <v>-</v>
      </c>
      <c r="F470" s="67"/>
      <c r="G470" s="67"/>
      <c r="H470" s="68" t="str">
        <f t="shared" si="150"/>
        <v>-</v>
      </c>
      <c r="I470" s="67"/>
      <c r="J470" s="67"/>
      <c r="K470" s="68" t="str">
        <f t="shared" si="151"/>
        <v>-</v>
      </c>
      <c r="L470" s="67"/>
      <c r="M470" s="67"/>
      <c r="N470" s="68" t="str">
        <f t="shared" si="152"/>
        <v>-</v>
      </c>
      <c r="O470" s="67"/>
      <c r="P470" s="67"/>
      <c r="Q470" s="68" t="str">
        <f t="shared" si="153"/>
        <v>-</v>
      </c>
      <c r="R470" s="67"/>
      <c r="S470" s="67"/>
      <c r="T470" s="68" t="str">
        <f t="shared" si="154"/>
        <v>-</v>
      </c>
      <c r="U470" s="67"/>
      <c r="V470" s="67"/>
      <c r="W470" s="68" t="str">
        <f t="shared" si="155"/>
        <v>-</v>
      </c>
      <c r="X470" s="67"/>
      <c r="Y470" s="67"/>
      <c r="Z470" s="68" t="str">
        <f t="shared" si="156"/>
        <v>-</v>
      </c>
      <c r="AA470" s="67"/>
      <c r="AB470" s="67"/>
      <c r="AC470" s="68" t="str">
        <f t="shared" si="157"/>
        <v>-</v>
      </c>
      <c r="AD470" s="67"/>
      <c r="AE470" s="67"/>
      <c r="AF470" s="68" t="str">
        <f t="shared" si="158"/>
        <v>-</v>
      </c>
      <c r="AG470" s="67"/>
      <c r="AH470" s="67"/>
      <c r="AI470" s="68" t="str">
        <f t="shared" si="159"/>
        <v>-</v>
      </c>
      <c r="AJ470" s="67"/>
      <c r="AK470" s="67"/>
      <c r="AL470" s="68" t="str">
        <f t="shared" si="160"/>
        <v>-</v>
      </c>
    </row>
    <row r="471" spans="1:38" ht="12.75">
      <c r="A471" s="20" t="s">
        <v>331</v>
      </c>
      <c r="B471" s="25"/>
      <c r="C471" s="67"/>
      <c r="D471" s="67"/>
      <c r="E471" s="68" t="str">
        <f t="shared" si="149"/>
        <v>-</v>
      </c>
      <c r="F471" s="67"/>
      <c r="G471" s="67"/>
      <c r="H471" s="68" t="str">
        <f t="shared" si="150"/>
        <v>-</v>
      </c>
      <c r="I471" s="67"/>
      <c r="J471" s="67"/>
      <c r="K471" s="68" t="str">
        <f t="shared" si="151"/>
        <v>-</v>
      </c>
      <c r="L471" s="67"/>
      <c r="M471" s="67"/>
      <c r="N471" s="68" t="str">
        <f t="shared" si="152"/>
        <v>-</v>
      </c>
      <c r="O471" s="67"/>
      <c r="P471" s="67"/>
      <c r="Q471" s="68" t="str">
        <f t="shared" si="153"/>
        <v>-</v>
      </c>
      <c r="R471" s="67"/>
      <c r="S471" s="67"/>
      <c r="T471" s="68" t="str">
        <f t="shared" si="154"/>
        <v>-</v>
      </c>
      <c r="U471" s="67"/>
      <c r="V471" s="67"/>
      <c r="W471" s="68" t="str">
        <f t="shared" si="155"/>
        <v>-</v>
      </c>
      <c r="X471" s="67"/>
      <c r="Y471" s="67"/>
      <c r="Z471" s="68" t="str">
        <f t="shared" si="156"/>
        <v>-</v>
      </c>
      <c r="AA471" s="67"/>
      <c r="AB471" s="67"/>
      <c r="AC471" s="68" t="str">
        <f t="shared" si="157"/>
        <v>-</v>
      </c>
      <c r="AD471" s="67"/>
      <c r="AE471" s="67"/>
      <c r="AF471" s="68" t="str">
        <f t="shared" si="158"/>
        <v>-</v>
      </c>
      <c r="AG471" s="67"/>
      <c r="AH471" s="67"/>
      <c r="AI471" s="68" t="str">
        <f t="shared" si="159"/>
        <v>-</v>
      </c>
      <c r="AJ471" s="67"/>
      <c r="AK471" s="67"/>
      <c r="AL471" s="68" t="str">
        <f t="shared" si="160"/>
        <v>-</v>
      </c>
    </row>
    <row r="472" spans="1:38" ht="12.75">
      <c r="A472" s="18" t="s">
        <v>332</v>
      </c>
      <c r="B472" s="27" t="s">
        <v>9</v>
      </c>
      <c r="C472" s="67">
        <v>349</v>
      </c>
      <c r="D472" s="67">
        <v>637</v>
      </c>
      <c r="E472" s="68">
        <f t="shared" si="149"/>
        <v>493</v>
      </c>
      <c r="F472" s="67">
        <v>349</v>
      </c>
      <c r="G472" s="67">
        <v>637</v>
      </c>
      <c r="H472" s="68">
        <f t="shared" si="150"/>
        <v>493</v>
      </c>
      <c r="I472" s="67">
        <v>349</v>
      </c>
      <c r="J472" s="67">
        <v>637</v>
      </c>
      <c r="K472" s="68">
        <f t="shared" si="151"/>
        <v>493</v>
      </c>
      <c r="L472" s="67">
        <v>349</v>
      </c>
      <c r="M472" s="67">
        <v>637</v>
      </c>
      <c r="N472" s="68">
        <f t="shared" si="152"/>
        <v>493</v>
      </c>
      <c r="O472" s="67">
        <v>349</v>
      </c>
      <c r="P472" s="67">
        <v>637</v>
      </c>
      <c r="Q472" s="68">
        <f t="shared" si="153"/>
        <v>493</v>
      </c>
      <c r="R472" s="67">
        <v>349</v>
      </c>
      <c r="S472" s="67">
        <v>637</v>
      </c>
      <c r="T472" s="68">
        <f t="shared" si="154"/>
        <v>493</v>
      </c>
      <c r="U472" s="67">
        <v>349</v>
      </c>
      <c r="V472" s="67">
        <v>637</v>
      </c>
      <c r="W472" s="68">
        <f t="shared" si="155"/>
        <v>493</v>
      </c>
      <c r="X472" s="67">
        <v>349</v>
      </c>
      <c r="Y472" s="67">
        <v>637</v>
      </c>
      <c r="Z472" s="68">
        <f t="shared" si="156"/>
        <v>493</v>
      </c>
      <c r="AA472" s="67">
        <v>349</v>
      </c>
      <c r="AB472" s="67">
        <v>637</v>
      </c>
      <c r="AC472" s="68">
        <f t="shared" si="157"/>
        <v>493</v>
      </c>
      <c r="AD472" s="67">
        <v>349</v>
      </c>
      <c r="AE472" s="67">
        <v>637</v>
      </c>
      <c r="AF472" s="68">
        <f t="shared" si="158"/>
        <v>493</v>
      </c>
      <c r="AG472" s="67">
        <v>349</v>
      </c>
      <c r="AH472" s="67">
        <v>637</v>
      </c>
      <c r="AI472" s="68">
        <f t="shared" si="159"/>
        <v>493</v>
      </c>
      <c r="AJ472" s="67">
        <v>349</v>
      </c>
      <c r="AK472" s="67">
        <v>637</v>
      </c>
      <c r="AL472" s="68">
        <f t="shared" si="160"/>
        <v>493</v>
      </c>
    </row>
    <row r="473" spans="1:38" ht="12.75">
      <c r="A473" s="32"/>
      <c r="B473" s="31"/>
      <c r="C473" s="70"/>
      <c r="D473" s="70"/>
      <c r="E473" s="71"/>
      <c r="F473" s="70"/>
      <c r="G473" s="70"/>
      <c r="H473" s="71"/>
      <c r="I473" s="70"/>
      <c r="J473" s="70"/>
      <c r="K473" s="71"/>
      <c r="L473" s="70"/>
      <c r="M473" s="70"/>
      <c r="N473" s="71"/>
      <c r="O473" s="70"/>
      <c r="P473" s="70"/>
      <c r="Q473" s="71"/>
      <c r="R473" s="70"/>
      <c r="S473" s="70"/>
      <c r="T473" s="71"/>
      <c r="U473" s="70"/>
      <c r="V473" s="70"/>
      <c r="W473" s="71"/>
      <c r="X473" s="70"/>
      <c r="Y473" s="70"/>
      <c r="Z473" s="71"/>
      <c r="AA473" s="70"/>
      <c r="AB473" s="70"/>
      <c r="AC473" s="71"/>
      <c r="AD473" s="70"/>
      <c r="AE473" s="70"/>
      <c r="AF473" s="71"/>
      <c r="AG473" s="70"/>
      <c r="AH473" s="70"/>
      <c r="AI473" s="71"/>
      <c r="AJ473" s="70"/>
      <c r="AK473" s="70"/>
      <c r="AL473" s="71"/>
    </row>
    <row r="474" spans="1:38" ht="12.75">
      <c r="A474" s="32"/>
      <c r="B474" s="47"/>
      <c r="C474" s="67"/>
      <c r="D474" s="67"/>
      <c r="E474" s="68"/>
      <c r="F474" s="67"/>
      <c r="G474" s="67"/>
      <c r="H474" s="68"/>
      <c r="I474" s="67"/>
      <c r="J474" s="67"/>
      <c r="K474" s="68"/>
      <c r="L474" s="67"/>
      <c r="M474" s="67"/>
      <c r="N474" s="68"/>
      <c r="O474" s="67"/>
      <c r="P474" s="67"/>
      <c r="Q474" s="68"/>
      <c r="R474" s="67"/>
      <c r="S474" s="67"/>
      <c r="T474" s="68"/>
      <c r="U474" s="67"/>
      <c r="V474" s="67"/>
      <c r="W474" s="68"/>
      <c r="X474" s="67"/>
      <c r="Y474" s="67"/>
      <c r="Z474" s="68"/>
      <c r="AA474" s="67"/>
      <c r="AB474" s="67"/>
      <c r="AC474" s="68"/>
      <c r="AD474" s="67"/>
      <c r="AE474" s="67"/>
      <c r="AF474" s="68"/>
      <c r="AG474" s="67"/>
      <c r="AH474" s="67"/>
      <c r="AI474" s="68"/>
      <c r="AJ474" s="67"/>
      <c r="AK474" s="67"/>
      <c r="AL474" s="68"/>
    </row>
    <row r="475" spans="1:38" ht="12.75">
      <c r="A475" s="15" t="s">
        <v>333</v>
      </c>
      <c r="B475" s="25"/>
      <c r="C475" s="67"/>
      <c r="D475" s="67"/>
      <c r="E475" s="68"/>
      <c r="F475" s="67"/>
      <c r="G475" s="67"/>
      <c r="H475" s="68"/>
      <c r="I475" s="67"/>
      <c r="J475" s="67"/>
      <c r="K475" s="68"/>
      <c r="L475" s="67"/>
      <c r="M475" s="67"/>
      <c r="N475" s="68"/>
      <c r="O475" s="67"/>
      <c r="P475" s="67"/>
      <c r="Q475" s="68"/>
      <c r="R475" s="67"/>
      <c r="S475" s="67"/>
      <c r="T475" s="68"/>
      <c r="U475" s="67"/>
      <c r="V475" s="67"/>
      <c r="W475" s="68"/>
      <c r="X475" s="67"/>
      <c r="Y475" s="67"/>
      <c r="Z475" s="68"/>
      <c r="AA475" s="67"/>
      <c r="AB475" s="67"/>
      <c r="AC475" s="68"/>
      <c r="AD475" s="67"/>
      <c r="AE475" s="67"/>
      <c r="AF475" s="68"/>
      <c r="AG475" s="67"/>
      <c r="AH475" s="67"/>
      <c r="AI475" s="68"/>
      <c r="AJ475" s="67"/>
      <c r="AK475" s="67"/>
      <c r="AL475" s="68"/>
    </row>
    <row r="476" spans="1:38" ht="12.75">
      <c r="A476" s="18" t="s">
        <v>334</v>
      </c>
      <c r="B476" s="25"/>
      <c r="C476" s="67"/>
      <c r="D476" s="67"/>
      <c r="E476" s="68"/>
      <c r="F476" s="67"/>
      <c r="G476" s="67"/>
      <c r="H476" s="68"/>
      <c r="I476" s="67"/>
      <c r="J476" s="67"/>
      <c r="K476" s="68"/>
      <c r="L476" s="67"/>
      <c r="M476" s="67"/>
      <c r="N476" s="68"/>
      <c r="O476" s="67"/>
      <c r="P476" s="67"/>
      <c r="Q476" s="68"/>
      <c r="R476" s="67"/>
      <c r="S476" s="67"/>
      <c r="T476" s="68"/>
      <c r="U476" s="67"/>
      <c r="V476" s="67"/>
      <c r="W476" s="68"/>
      <c r="X476" s="67"/>
      <c r="Y476" s="67"/>
      <c r="Z476" s="68"/>
      <c r="AA476" s="67"/>
      <c r="AB476" s="67"/>
      <c r="AC476" s="68"/>
      <c r="AD476" s="67"/>
      <c r="AE476" s="67"/>
      <c r="AF476" s="68"/>
      <c r="AG476" s="67"/>
      <c r="AH476" s="67"/>
      <c r="AI476" s="68"/>
      <c r="AJ476" s="67"/>
      <c r="AK476" s="67"/>
      <c r="AL476" s="68"/>
    </row>
    <row r="477" spans="1:38" ht="12.75">
      <c r="A477" s="18"/>
      <c r="B477" s="25"/>
      <c r="C477" s="67"/>
      <c r="D477" s="67"/>
      <c r="E477" s="68"/>
      <c r="F477" s="67"/>
      <c r="G477" s="67"/>
      <c r="H477" s="68"/>
      <c r="I477" s="67"/>
      <c r="J477" s="67"/>
      <c r="K477" s="68"/>
      <c r="L477" s="67"/>
      <c r="M477" s="67"/>
      <c r="N477" s="68"/>
      <c r="O477" s="67"/>
      <c r="P477" s="67"/>
      <c r="Q477" s="68"/>
      <c r="R477" s="67"/>
      <c r="S477" s="67"/>
      <c r="T477" s="68"/>
      <c r="U477" s="67"/>
      <c r="V477" s="67"/>
      <c r="W477" s="68"/>
      <c r="X477" s="67"/>
      <c r="Y477" s="67"/>
      <c r="Z477" s="68"/>
      <c r="AA477" s="67"/>
      <c r="AB477" s="67"/>
      <c r="AC477" s="68"/>
      <c r="AD477" s="67"/>
      <c r="AE477" s="67"/>
      <c r="AF477" s="68"/>
      <c r="AG477" s="67"/>
      <c r="AH477" s="67"/>
      <c r="AI477" s="68"/>
      <c r="AJ477" s="67"/>
      <c r="AK477" s="67"/>
      <c r="AL477" s="68"/>
    </row>
    <row r="478" spans="1:38" ht="12.75">
      <c r="A478" s="20" t="s">
        <v>335</v>
      </c>
      <c r="B478" s="25"/>
      <c r="C478" s="67"/>
      <c r="D478" s="67"/>
      <c r="E478" s="68"/>
      <c r="F478" s="67"/>
      <c r="G478" s="67"/>
      <c r="H478" s="68"/>
      <c r="I478" s="67"/>
      <c r="J478" s="67"/>
      <c r="K478" s="68"/>
      <c r="L478" s="67"/>
      <c r="M478" s="67"/>
      <c r="N478" s="68"/>
      <c r="O478" s="67"/>
      <c r="P478" s="67"/>
      <c r="Q478" s="68"/>
      <c r="R478" s="67"/>
      <c r="S478" s="67"/>
      <c r="T478" s="68"/>
      <c r="U478" s="67"/>
      <c r="V478" s="67"/>
      <c r="W478" s="68"/>
      <c r="X478" s="67"/>
      <c r="Y478" s="67"/>
      <c r="Z478" s="68"/>
      <c r="AA478" s="67"/>
      <c r="AB478" s="67"/>
      <c r="AC478" s="68"/>
      <c r="AD478" s="67"/>
      <c r="AE478" s="67"/>
      <c r="AF478" s="68"/>
      <c r="AG478" s="67"/>
      <c r="AH478" s="67"/>
      <c r="AI478" s="68"/>
      <c r="AJ478" s="67"/>
      <c r="AK478" s="67"/>
      <c r="AL478" s="68"/>
    </row>
    <row r="479" spans="1:38" ht="12.75">
      <c r="A479" s="18" t="s">
        <v>336</v>
      </c>
      <c r="B479" s="28" t="s">
        <v>9</v>
      </c>
      <c r="C479" s="67"/>
      <c r="D479" s="67"/>
      <c r="E479" s="68" t="str">
        <f>IF(SUM(C479+D479)=0,"-",AVERAGE(C479:D479))</f>
        <v>-</v>
      </c>
      <c r="F479" s="67"/>
      <c r="G479" s="67"/>
      <c r="H479" s="68" t="str">
        <f>IF(SUM(F479+G479)=0,"-",AVERAGE(F479:G479))</f>
        <v>-</v>
      </c>
      <c r="I479" s="67"/>
      <c r="J479" s="67"/>
      <c r="K479" s="68" t="str">
        <f>IF(SUM(I479+J479)=0,"-",AVERAGE(I479:J479))</f>
        <v>-</v>
      </c>
      <c r="L479" s="67"/>
      <c r="M479" s="67"/>
      <c r="N479" s="68" t="str">
        <f>IF(SUM(L479+M479)=0,"-",AVERAGE(L479:M479))</f>
        <v>-</v>
      </c>
      <c r="O479" s="67"/>
      <c r="P479" s="67"/>
      <c r="Q479" s="68" t="str">
        <f>IF(SUM(O479+P479)=0,"-",AVERAGE(O479:P479))</f>
        <v>-</v>
      </c>
      <c r="R479" s="67"/>
      <c r="S479" s="67"/>
      <c r="T479" s="68" t="str">
        <f>IF(SUM(R479+S479)=0,"-",AVERAGE(R479:S479))</f>
        <v>-</v>
      </c>
      <c r="U479" s="67"/>
      <c r="V479" s="67"/>
      <c r="W479" s="68" t="str">
        <f>IF(SUM(U479+V479)=0,"-",AVERAGE(U479:V479))</f>
        <v>-</v>
      </c>
      <c r="X479" s="67"/>
      <c r="Y479" s="67"/>
      <c r="Z479" s="68" t="str">
        <f>IF(SUM(X479+Y479)=0,"-",AVERAGE(X479:Y479))</f>
        <v>-</v>
      </c>
      <c r="AA479" s="67"/>
      <c r="AB479" s="67"/>
      <c r="AC479" s="68" t="str">
        <f>IF(SUM(AA479+AB479)=0,"-",AVERAGE(AA479:AB479))</f>
        <v>-</v>
      </c>
      <c r="AD479" s="67"/>
      <c r="AE479" s="67"/>
      <c r="AF479" s="68" t="str">
        <f>IF(SUM(AD479+AE479)=0,"-",AVERAGE(AD479:AE479))</f>
        <v>-</v>
      </c>
      <c r="AG479" s="67"/>
      <c r="AH479" s="67"/>
      <c r="AI479" s="68" t="str">
        <f>IF(SUM(AG479+AH479)=0,"-",AVERAGE(AG479:AH479))</f>
        <v>-</v>
      </c>
      <c r="AJ479" s="67"/>
      <c r="AK479" s="67"/>
      <c r="AL479" s="68" t="str">
        <f>IF(SUM(AJ479+AK479)=0,"-",AVERAGE(AJ479:AK479))</f>
        <v>-</v>
      </c>
    </row>
    <row r="480" spans="1:38" ht="12.75">
      <c r="A480" s="18"/>
      <c r="B480" s="28"/>
      <c r="C480" s="67"/>
      <c r="D480" s="67"/>
      <c r="E480" s="68"/>
      <c r="F480" s="67"/>
      <c r="G480" s="67"/>
      <c r="H480" s="68"/>
      <c r="I480" s="67"/>
      <c r="J480" s="67"/>
      <c r="K480" s="68"/>
      <c r="L480" s="67"/>
      <c r="M480" s="67"/>
      <c r="N480" s="68"/>
      <c r="O480" s="67"/>
      <c r="P480" s="67"/>
      <c r="Q480" s="68"/>
      <c r="R480" s="67"/>
      <c r="S480" s="67"/>
      <c r="T480" s="68"/>
      <c r="U480" s="67"/>
      <c r="V480" s="67"/>
      <c r="W480" s="68"/>
      <c r="X480" s="67"/>
      <c r="Y480" s="67"/>
      <c r="Z480" s="68"/>
      <c r="AA480" s="67"/>
      <c r="AB480" s="67"/>
      <c r="AC480" s="68"/>
      <c r="AD480" s="67"/>
      <c r="AE480" s="67"/>
      <c r="AF480" s="68"/>
      <c r="AG480" s="67"/>
      <c r="AH480" s="67"/>
      <c r="AI480" s="68"/>
      <c r="AJ480" s="67"/>
      <c r="AK480" s="67"/>
      <c r="AL480" s="68"/>
    </row>
    <row r="481" spans="1:38" ht="12.75">
      <c r="A481" s="20" t="s">
        <v>337</v>
      </c>
      <c r="B481" s="25"/>
      <c r="C481" s="67"/>
      <c r="D481" s="67"/>
      <c r="E481" s="68"/>
      <c r="F481" s="67"/>
      <c r="G481" s="67"/>
      <c r="H481" s="68"/>
      <c r="I481" s="67"/>
      <c r="J481" s="67"/>
      <c r="K481" s="68"/>
      <c r="L481" s="67"/>
      <c r="M481" s="67"/>
      <c r="N481" s="68"/>
      <c r="O481" s="67"/>
      <c r="P481" s="67"/>
      <c r="Q481" s="68"/>
      <c r="R481" s="67"/>
      <c r="S481" s="67"/>
      <c r="T481" s="68"/>
      <c r="U481" s="67"/>
      <c r="V481" s="67"/>
      <c r="W481" s="68"/>
      <c r="X481" s="67"/>
      <c r="Y481" s="67"/>
      <c r="Z481" s="68"/>
      <c r="AA481" s="67"/>
      <c r="AB481" s="67"/>
      <c r="AC481" s="68"/>
      <c r="AD481" s="67"/>
      <c r="AE481" s="67"/>
      <c r="AF481" s="68"/>
      <c r="AG481" s="67"/>
      <c r="AH481" s="67"/>
      <c r="AI481" s="68"/>
      <c r="AJ481" s="67"/>
      <c r="AK481" s="67"/>
      <c r="AL481" s="68"/>
    </row>
    <row r="482" spans="1:38" ht="12.75">
      <c r="A482" s="18" t="s">
        <v>338</v>
      </c>
      <c r="B482" s="25"/>
      <c r="C482" s="67"/>
      <c r="D482" s="67"/>
      <c r="E482" s="68" t="str">
        <f aca="true" t="shared" si="161" ref="E482:E489">IF(SUM(C482+D482)=0,"-",AVERAGE(C482:D482))</f>
        <v>-</v>
      </c>
      <c r="F482" s="67"/>
      <c r="G482" s="67"/>
      <c r="H482" s="68" t="str">
        <f aca="true" t="shared" si="162" ref="H482:H489">IF(SUM(F482+G482)=0,"-",AVERAGE(F482:G482))</f>
        <v>-</v>
      </c>
      <c r="I482" s="67"/>
      <c r="J482" s="67"/>
      <c r="K482" s="68" t="str">
        <f aca="true" t="shared" si="163" ref="K482:K489">IF(SUM(I482+J482)=0,"-",AVERAGE(I482:J482))</f>
        <v>-</v>
      </c>
      <c r="L482" s="67"/>
      <c r="M482" s="67"/>
      <c r="N482" s="68" t="str">
        <f aca="true" t="shared" si="164" ref="N482:N489">IF(SUM(L482+M482)=0,"-",AVERAGE(L482:M482))</f>
        <v>-</v>
      </c>
      <c r="O482" s="67"/>
      <c r="P482" s="67"/>
      <c r="Q482" s="68" t="str">
        <f aca="true" t="shared" si="165" ref="Q482:Q489">IF(SUM(O482+P482)=0,"-",AVERAGE(O482:P482))</f>
        <v>-</v>
      </c>
      <c r="R482" s="67"/>
      <c r="S482" s="67"/>
      <c r="T482" s="68" t="str">
        <f aca="true" t="shared" si="166" ref="T482:T489">IF(SUM(R482+S482)=0,"-",AVERAGE(R482:S482))</f>
        <v>-</v>
      </c>
      <c r="U482" s="67"/>
      <c r="V482" s="67"/>
      <c r="W482" s="68" t="str">
        <f aca="true" t="shared" si="167" ref="W482:W489">IF(SUM(U482+V482)=0,"-",AVERAGE(U482:V482))</f>
        <v>-</v>
      </c>
      <c r="X482" s="67"/>
      <c r="Y482" s="67"/>
      <c r="Z482" s="68" t="str">
        <f aca="true" t="shared" si="168" ref="Z482:Z489">IF(SUM(X482+Y482)=0,"-",AVERAGE(X482:Y482))</f>
        <v>-</v>
      </c>
      <c r="AA482" s="67"/>
      <c r="AB482" s="67"/>
      <c r="AC482" s="68" t="str">
        <f aca="true" t="shared" si="169" ref="AC482:AC489">IF(SUM(AA482+AB482)=0,"-",AVERAGE(AA482:AB482))</f>
        <v>-</v>
      </c>
      <c r="AD482" s="67"/>
      <c r="AE482" s="67"/>
      <c r="AF482" s="68" t="str">
        <f aca="true" t="shared" si="170" ref="AF482:AF489">IF(SUM(AD482+AE482)=0,"-",AVERAGE(AD482:AE482))</f>
        <v>-</v>
      </c>
      <c r="AG482" s="67"/>
      <c r="AH482" s="67"/>
      <c r="AI482" s="68" t="str">
        <f aca="true" t="shared" si="171" ref="AI482:AI489">IF(SUM(AG482+AH482)=0,"-",AVERAGE(AG482:AH482))</f>
        <v>-</v>
      </c>
      <c r="AJ482" s="67"/>
      <c r="AK482" s="67"/>
      <c r="AL482" s="68" t="str">
        <f aca="true" t="shared" si="172" ref="AL482:AL489">IF(SUM(AJ482+AK482)=0,"-",AVERAGE(AJ482:AK482))</f>
        <v>-</v>
      </c>
    </row>
    <row r="483" spans="1:38" ht="12.75">
      <c r="A483" s="18" t="s">
        <v>339</v>
      </c>
      <c r="B483" s="27" t="s">
        <v>9</v>
      </c>
      <c r="C483" s="67"/>
      <c r="D483" s="67"/>
      <c r="E483" s="68" t="str">
        <f t="shared" si="161"/>
        <v>-</v>
      </c>
      <c r="F483" s="67"/>
      <c r="G483" s="67"/>
      <c r="H483" s="68" t="str">
        <f t="shared" si="162"/>
        <v>-</v>
      </c>
      <c r="I483" s="67"/>
      <c r="J483" s="67"/>
      <c r="K483" s="68" t="str">
        <f t="shared" si="163"/>
        <v>-</v>
      </c>
      <c r="L483" s="67"/>
      <c r="M483" s="67"/>
      <c r="N483" s="68" t="str">
        <f t="shared" si="164"/>
        <v>-</v>
      </c>
      <c r="O483" s="67"/>
      <c r="P483" s="67"/>
      <c r="Q483" s="68" t="str">
        <f t="shared" si="165"/>
        <v>-</v>
      </c>
      <c r="R483" s="67"/>
      <c r="S483" s="67"/>
      <c r="T483" s="68" t="str">
        <f t="shared" si="166"/>
        <v>-</v>
      </c>
      <c r="U483" s="67"/>
      <c r="V483" s="67"/>
      <c r="W483" s="68" t="str">
        <f t="shared" si="167"/>
        <v>-</v>
      </c>
      <c r="X483" s="67"/>
      <c r="Y483" s="67"/>
      <c r="Z483" s="68" t="str">
        <f t="shared" si="168"/>
        <v>-</v>
      </c>
      <c r="AA483" s="67"/>
      <c r="AB483" s="67"/>
      <c r="AC483" s="68" t="str">
        <f t="shared" si="169"/>
        <v>-</v>
      </c>
      <c r="AD483" s="67"/>
      <c r="AE483" s="67"/>
      <c r="AF483" s="68" t="str">
        <f t="shared" si="170"/>
        <v>-</v>
      </c>
      <c r="AG483" s="67"/>
      <c r="AH483" s="67"/>
      <c r="AI483" s="68" t="str">
        <f t="shared" si="171"/>
        <v>-</v>
      </c>
      <c r="AJ483" s="67"/>
      <c r="AK483" s="67"/>
      <c r="AL483" s="68" t="str">
        <f t="shared" si="172"/>
        <v>-</v>
      </c>
    </row>
    <row r="484" spans="1:38" ht="12.75">
      <c r="A484" s="18" t="s">
        <v>340</v>
      </c>
      <c r="B484" s="28" t="s">
        <v>10</v>
      </c>
      <c r="C484" s="69">
        <v>769</v>
      </c>
      <c r="D484" s="67">
        <v>769</v>
      </c>
      <c r="E484" s="68">
        <f t="shared" si="161"/>
        <v>769</v>
      </c>
      <c r="F484" s="69">
        <v>769</v>
      </c>
      <c r="G484" s="67">
        <v>769</v>
      </c>
      <c r="H484" s="68">
        <f t="shared" si="162"/>
        <v>769</v>
      </c>
      <c r="I484" s="69">
        <v>769</v>
      </c>
      <c r="J484" s="67">
        <v>769</v>
      </c>
      <c r="K484" s="68">
        <f t="shared" si="163"/>
        <v>769</v>
      </c>
      <c r="L484" s="69">
        <v>769</v>
      </c>
      <c r="M484" s="67">
        <v>769</v>
      </c>
      <c r="N484" s="68">
        <f t="shared" si="164"/>
        <v>769</v>
      </c>
      <c r="O484" s="69">
        <v>769</v>
      </c>
      <c r="P484" s="67">
        <v>769</v>
      </c>
      <c r="Q484" s="68">
        <f t="shared" si="165"/>
        <v>769</v>
      </c>
      <c r="R484" s="69">
        <v>769</v>
      </c>
      <c r="S484" s="67">
        <v>769</v>
      </c>
      <c r="T484" s="68">
        <f t="shared" si="166"/>
        <v>769</v>
      </c>
      <c r="U484" s="69">
        <v>769</v>
      </c>
      <c r="V484" s="67">
        <v>769</v>
      </c>
      <c r="W484" s="68">
        <f t="shared" si="167"/>
        <v>769</v>
      </c>
      <c r="X484" s="69">
        <v>769</v>
      </c>
      <c r="Y484" s="67">
        <v>769</v>
      </c>
      <c r="Z484" s="68">
        <f t="shared" si="168"/>
        <v>769</v>
      </c>
      <c r="AA484" s="69">
        <v>769</v>
      </c>
      <c r="AB484" s="67">
        <v>769</v>
      </c>
      <c r="AC484" s="68">
        <f t="shared" si="169"/>
        <v>769</v>
      </c>
      <c r="AD484" s="69">
        <v>769</v>
      </c>
      <c r="AE484" s="67">
        <v>769</v>
      </c>
      <c r="AF484" s="68">
        <f t="shared" si="170"/>
        <v>769</v>
      </c>
      <c r="AG484" s="69">
        <v>769</v>
      </c>
      <c r="AH484" s="67">
        <v>769</v>
      </c>
      <c r="AI484" s="68">
        <f t="shared" si="171"/>
        <v>769</v>
      </c>
      <c r="AJ484" s="69">
        <v>769</v>
      </c>
      <c r="AK484" s="67">
        <v>769</v>
      </c>
      <c r="AL484" s="68">
        <f t="shared" si="172"/>
        <v>769</v>
      </c>
    </row>
    <row r="485" spans="1:38" ht="12.75">
      <c r="A485" s="18" t="s">
        <v>341</v>
      </c>
      <c r="B485" s="28" t="s">
        <v>10</v>
      </c>
      <c r="C485" s="67">
        <v>596</v>
      </c>
      <c r="D485" s="67">
        <v>596</v>
      </c>
      <c r="E485" s="68">
        <f t="shared" si="161"/>
        <v>596</v>
      </c>
      <c r="F485" s="67">
        <v>596</v>
      </c>
      <c r="G485" s="67">
        <v>596</v>
      </c>
      <c r="H485" s="68">
        <f t="shared" si="162"/>
        <v>596</v>
      </c>
      <c r="I485" s="67">
        <v>596</v>
      </c>
      <c r="J485" s="67">
        <v>596</v>
      </c>
      <c r="K485" s="68">
        <f t="shared" si="163"/>
        <v>596</v>
      </c>
      <c r="L485" s="67">
        <v>596</v>
      </c>
      <c r="M485" s="67">
        <v>596</v>
      </c>
      <c r="N485" s="68">
        <f t="shared" si="164"/>
        <v>596</v>
      </c>
      <c r="O485" s="67">
        <v>596</v>
      </c>
      <c r="P485" s="67">
        <v>596</v>
      </c>
      <c r="Q485" s="68">
        <f t="shared" si="165"/>
        <v>596</v>
      </c>
      <c r="R485" s="67">
        <v>596</v>
      </c>
      <c r="S485" s="67">
        <v>596</v>
      </c>
      <c r="T485" s="68">
        <f t="shared" si="166"/>
        <v>596</v>
      </c>
      <c r="U485" s="67">
        <v>596</v>
      </c>
      <c r="V485" s="67">
        <v>596</v>
      </c>
      <c r="W485" s="68">
        <f t="shared" si="167"/>
        <v>596</v>
      </c>
      <c r="X485" s="67">
        <v>596</v>
      </c>
      <c r="Y485" s="67">
        <v>596</v>
      </c>
      <c r="Z485" s="68">
        <f t="shared" si="168"/>
        <v>596</v>
      </c>
      <c r="AA485" s="67">
        <v>596</v>
      </c>
      <c r="AB485" s="67">
        <v>596</v>
      </c>
      <c r="AC485" s="68">
        <f t="shared" si="169"/>
        <v>596</v>
      </c>
      <c r="AD485" s="67">
        <v>596</v>
      </c>
      <c r="AE485" s="67">
        <v>596</v>
      </c>
      <c r="AF485" s="68">
        <f t="shared" si="170"/>
        <v>596</v>
      </c>
      <c r="AG485" s="67">
        <v>596</v>
      </c>
      <c r="AH485" s="67">
        <v>596</v>
      </c>
      <c r="AI485" s="68">
        <f t="shared" si="171"/>
        <v>596</v>
      </c>
      <c r="AJ485" s="67">
        <v>596</v>
      </c>
      <c r="AK485" s="67">
        <v>596</v>
      </c>
      <c r="AL485" s="68">
        <f t="shared" si="172"/>
        <v>596</v>
      </c>
    </row>
    <row r="486" spans="1:38" ht="12.75">
      <c r="A486" s="18" t="s">
        <v>342</v>
      </c>
      <c r="B486" s="27" t="s">
        <v>10</v>
      </c>
      <c r="C486" s="67">
        <v>769</v>
      </c>
      <c r="D486" s="67">
        <v>769</v>
      </c>
      <c r="E486" s="68">
        <f t="shared" si="161"/>
        <v>769</v>
      </c>
      <c r="F486" s="67">
        <v>769</v>
      </c>
      <c r="G486" s="67">
        <v>769</v>
      </c>
      <c r="H486" s="68">
        <f t="shared" si="162"/>
        <v>769</v>
      </c>
      <c r="I486" s="67">
        <v>769</v>
      </c>
      <c r="J486" s="67">
        <v>769</v>
      </c>
      <c r="K486" s="68">
        <f t="shared" si="163"/>
        <v>769</v>
      </c>
      <c r="L486" s="67">
        <v>769</v>
      </c>
      <c r="M486" s="67">
        <v>769</v>
      </c>
      <c r="N486" s="68">
        <f t="shared" si="164"/>
        <v>769</v>
      </c>
      <c r="O486" s="67">
        <v>769</v>
      </c>
      <c r="P486" s="67">
        <v>769</v>
      </c>
      <c r="Q486" s="68">
        <f t="shared" si="165"/>
        <v>769</v>
      </c>
      <c r="R486" s="67">
        <v>769</v>
      </c>
      <c r="S486" s="67">
        <v>769</v>
      </c>
      <c r="T486" s="68">
        <f t="shared" si="166"/>
        <v>769</v>
      </c>
      <c r="U486" s="67">
        <v>769</v>
      </c>
      <c r="V486" s="67">
        <v>769</v>
      </c>
      <c r="W486" s="68">
        <f t="shared" si="167"/>
        <v>769</v>
      </c>
      <c r="X486" s="67">
        <v>769</v>
      </c>
      <c r="Y486" s="67">
        <v>769</v>
      </c>
      <c r="Z486" s="68">
        <f t="shared" si="168"/>
        <v>769</v>
      </c>
      <c r="AA486" s="67">
        <v>769</v>
      </c>
      <c r="AB486" s="67">
        <v>769</v>
      </c>
      <c r="AC486" s="68">
        <f t="shared" si="169"/>
        <v>769</v>
      </c>
      <c r="AD486" s="67">
        <v>769</v>
      </c>
      <c r="AE486" s="67">
        <v>769</v>
      </c>
      <c r="AF486" s="68">
        <f t="shared" si="170"/>
        <v>769</v>
      </c>
      <c r="AG486" s="67">
        <v>769</v>
      </c>
      <c r="AH486" s="67">
        <v>769</v>
      </c>
      <c r="AI486" s="68">
        <f t="shared" si="171"/>
        <v>769</v>
      </c>
      <c r="AJ486" s="67">
        <v>769</v>
      </c>
      <c r="AK486" s="67">
        <v>769</v>
      </c>
      <c r="AL486" s="68">
        <f t="shared" si="172"/>
        <v>769</v>
      </c>
    </row>
    <row r="487" spans="1:38" ht="12.75">
      <c r="A487" s="18" t="s">
        <v>343</v>
      </c>
      <c r="B487" s="27" t="s">
        <v>10</v>
      </c>
      <c r="C487" s="67"/>
      <c r="D487" s="67"/>
      <c r="E487" s="68" t="str">
        <f t="shared" si="161"/>
        <v>-</v>
      </c>
      <c r="F487" s="67"/>
      <c r="G487" s="67"/>
      <c r="H487" s="68" t="str">
        <f t="shared" si="162"/>
        <v>-</v>
      </c>
      <c r="I487" s="67"/>
      <c r="J487" s="67"/>
      <c r="K487" s="68" t="str">
        <f t="shared" si="163"/>
        <v>-</v>
      </c>
      <c r="L487" s="67"/>
      <c r="M487" s="67"/>
      <c r="N487" s="68" t="str">
        <f t="shared" si="164"/>
        <v>-</v>
      </c>
      <c r="O487" s="67"/>
      <c r="P487" s="67"/>
      <c r="Q487" s="68" t="str">
        <f t="shared" si="165"/>
        <v>-</v>
      </c>
      <c r="R487" s="67"/>
      <c r="S487" s="67"/>
      <c r="T487" s="68" t="str">
        <f t="shared" si="166"/>
        <v>-</v>
      </c>
      <c r="U487" s="67"/>
      <c r="V487" s="67"/>
      <c r="W487" s="68" t="str">
        <f t="shared" si="167"/>
        <v>-</v>
      </c>
      <c r="X487" s="67"/>
      <c r="Y487" s="67"/>
      <c r="Z487" s="68" t="str">
        <f t="shared" si="168"/>
        <v>-</v>
      </c>
      <c r="AA487" s="67"/>
      <c r="AB487" s="67"/>
      <c r="AC487" s="68" t="str">
        <f t="shared" si="169"/>
        <v>-</v>
      </c>
      <c r="AD487" s="67"/>
      <c r="AE487" s="67"/>
      <c r="AF487" s="68" t="str">
        <f t="shared" si="170"/>
        <v>-</v>
      </c>
      <c r="AG487" s="67"/>
      <c r="AH487" s="67"/>
      <c r="AI487" s="68" t="str">
        <f t="shared" si="171"/>
        <v>-</v>
      </c>
      <c r="AJ487" s="67"/>
      <c r="AK487" s="67"/>
      <c r="AL487" s="68" t="str">
        <f t="shared" si="172"/>
        <v>-</v>
      </c>
    </row>
    <row r="488" spans="1:38" ht="12.75">
      <c r="A488" s="18" t="s">
        <v>344</v>
      </c>
      <c r="B488" s="27" t="s">
        <v>10</v>
      </c>
      <c r="C488" s="67">
        <v>692</v>
      </c>
      <c r="D488" s="67">
        <v>692</v>
      </c>
      <c r="E488" s="68">
        <f t="shared" si="161"/>
        <v>692</v>
      </c>
      <c r="F488" s="67">
        <v>692</v>
      </c>
      <c r="G488" s="67">
        <v>692</v>
      </c>
      <c r="H488" s="68">
        <f t="shared" si="162"/>
        <v>692</v>
      </c>
      <c r="I488" s="67">
        <v>692</v>
      </c>
      <c r="J488" s="67">
        <v>692</v>
      </c>
      <c r="K488" s="68">
        <f t="shared" si="163"/>
        <v>692</v>
      </c>
      <c r="L488" s="67">
        <v>692</v>
      </c>
      <c r="M488" s="67">
        <v>692</v>
      </c>
      <c r="N488" s="68">
        <f t="shared" si="164"/>
        <v>692</v>
      </c>
      <c r="O488" s="67">
        <v>692</v>
      </c>
      <c r="P488" s="67">
        <v>692</v>
      </c>
      <c r="Q488" s="68">
        <f t="shared" si="165"/>
        <v>692</v>
      </c>
      <c r="R488" s="67">
        <v>692</v>
      </c>
      <c r="S488" s="67">
        <v>692</v>
      </c>
      <c r="T488" s="68">
        <f t="shared" si="166"/>
        <v>692</v>
      </c>
      <c r="U488" s="67">
        <v>692</v>
      </c>
      <c r="V488" s="67">
        <v>692</v>
      </c>
      <c r="W488" s="68">
        <f t="shared" si="167"/>
        <v>692</v>
      </c>
      <c r="X488" s="67">
        <v>692</v>
      </c>
      <c r="Y488" s="67">
        <v>692</v>
      </c>
      <c r="Z488" s="68">
        <f t="shared" si="168"/>
        <v>692</v>
      </c>
      <c r="AA488" s="67">
        <v>692</v>
      </c>
      <c r="AB488" s="67">
        <v>692</v>
      </c>
      <c r="AC488" s="68">
        <f t="shared" si="169"/>
        <v>692</v>
      </c>
      <c r="AD488" s="67">
        <v>692</v>
      </c>
      <c r="AE488" s="67">
        <v>692</v>
      </c>
      <c r="AF488" s="68">
        <f t="shared" si="170"/>
        <v>692</v>
      </c>
      <c r="AG488" s="67">
        <v>692</v>
      </c>
      <c r="AH488" s="67">
        <v>692</v>
      </c>
      <c r="AI488" s="68">
        <f t="shared" si="171"/>
        <v>692</v>
      </c>
      <c r="AJ488" s="67">
        <v>692</v>
      </c>
      <c r="AK488" s="67">
        <v>692</v>
      </c>
      <c r="AL488" s="68">
        <f t="shared" si="172"/>
        <v>692</v>
      </c>
    </row>
    <row r="489" spans="1:38" ht="12.75">
      <c r="A489" s="18" t="s">
        <v>345</v>
      </c>
      <c r="B489" s="27" t="s">
        <v>10</v>
      </c>
      <c r="C489" s="67">
        <v>798</v>
      </c>
      <c r="D489" s="67">
        <v>798</v>
      </c>
      <c r="E489" s="68">
        <f t="shared" si="161"/>
        <v>798</v>
      </c>
      <c r="F489" s="67">
        <v>798</v>
      </c>
      <c r="G489" s="67">
        <v>798</v>
      </c>
      <c r="H489" s="68">
        <f t="shared" si="162"/>
        <v>798</v>
      </c>
      <c r="I489" s="67">
        <v>798</v>
      </c>
      <c r="J489" s="67">
        <v>798</v>
      </c>
      <c r="K489" s="68">
        <f t="shared" si="163"/>
        <v>798</v>
      </c>
      <c r="L489" s="67">
        <v>798</v>
      </c>
      <c r="M489" s="67">
        <v>798</v>
      </c>
      <c r="N489" s="68">
        <f t="shared" si="164"/>
        <v>798</v>
      </c>
      <c r="O489" s="67">
        <v>798</v>
      </c>
      <c r="P489" s="67">
        <v>798</v>
      </c>
      <c r="Q489" s="68">
        <f t="shared" si="165"/>
        <v>798</v>
      </c>
      <c r="R489" s="67">
        <v>798</v>
      </c>
      <c r="S489" s="67">
        <v>798</v>
      </c>
      <c r="T489" s="68">
        <f t="shared" si="166"/>
        <v>798</v>
      </c>
      <c r="U489" s="67">
        <v>798</v>
      </c>
      <c r="V489" s="67">
        <v>798</v>
      </c>
      <c r="W489" s="68">
        <f t="shared" si="167"/>
        <v>798</v>
      </c>
      <c r="X489" s="67">
        <v>798</v>
      </c>
      <c r="Y489" s="67">
        <v>798</v>
      </c>
      <c r="Z489" s="68">
        <f t="shared" si="168"/>
        <v>798</v>
      </c>
      <c r="AA489" s="67">
        <v>798</v>
      </c>
      <c r="AB489" s="67">
        <v>798</v>
      </c>
      <c r="AC489" s="68">
        <f t="shared" si="169"/>
        <v>798</v>
      </c>
      <c r="AD489" s="67">
        <v>798</v>
      </c>
      <c r="AE489" s="67">
        <v>798</v>
      </c>
      <c r="AF489" s="68">
        <f t="shared" si="170"/>
        <v>798</v>
      </c>
      <c r="AG489" s="67">
        <v>798</v>
      </c>
      <c r="AH489" s="67">
        <v>798</v>
      </c>
      <c r="AI489" s="68">
        <f t="shared" si="171"/>
        <v>798</v>
      </c>
      <c r="AJ489" s="67">
        <v>798</v>
      </c>
      <c r="AK489" s="67">
        <v>798</v>
      </c>
      <c r="AL489" s="68">
        <f t="shared" si="172"/>
        <v>798</v>
      </c>
    </row>
    <row r="490" spans="1:38" ht="12.75">
      <c r="A490" s="34"/>
      <c r="B490" s="28" t="s">
        <v>10</v>
      </c>
      <c r="C490" s="74"/>
      <c r="D490" s="74"/>
      <c r="E490" s="75"/>
      <c r="F490" s="74"/>
      <c r="G490" s="74"/>
      <c r="H490" s="75"/>
      <c r="I490" s="74"/>
      <c r="J490" s="74"/>
      <c r="K490" s="75"/>
      <c r="L490" s="74"/>
      <c r="M490" s="74"/>
      <c r="N490" s="75"/>
      <c r="O490" s="74"/>
      <c r="P490" s="74"/>
      <c r="Q490" s="75"/>
      <c r="R490" s="74"/>
      <c r="S490" s="74"/>
      <c r="T490" s="75"/>
      <c r="U490" s="74"/>
      <c r="V490" s="74"/>
      <c r="W490" s="75"/>
      <c r="X490" s="74"/>
      <c r="Y490" s="74"/>
      <c r="Z490" s="75"/>
      <c r="AA490" s="74"/>
      <c r="AB490" s="74"/>
      <c r="AC490" s="75"/>
      <c r="AD490" s="74"/>
      <c r="AE490" s="74"/>
      <c r="AF490" s="75"/>
      <c r="AG490" s="74"/>
      <c r="AH490" s="74"/>
      <c r="AI490" s="75"/>
      <c r="AJ490" s="74"/>
      <c r="AK490" s="74"/>
      <c r="AL490" s="75"/>
    </row>
    <row r="491" spans="1:38" ht="12.75">
      <c r="A491" s="20" t="s">
        <v>346</v>
      </c>
      <c r="B491" s="25"/>
      <c r="C491" s="67"/>
      <c r="D491" s="67"/>
      <c r="E491" s="68"/>
      <c r="F491" s="67"/>
      <c r="G491" s="67"/>
      <c r="H491" s="68"/>
      <c r="I491" s="67"/>
      <c r="J491" s="67"/>
      <c r="K491" s="68"/>
      <c r="L491" s="67"/>
      <c r="M491" s="67"/>
      <c r="N491" s="68"/>
      <c r="O491" s="67"/>
      <c r="P491" s="67"/>
      <c r="Q491" s="68"/>
      <c r="R491" s="67"/>
      <c r="S491" s="67"/>
      <c r="T491" s="68"/>
      <c r="U491" s="67"/>
      <c r="V491" s="67"/>
      <c r="W491" s="68"/>
      <c r="X491" s="67"/>
      <c r="Y491" s="67"/>
      <c r="Z491" s="68"/>
      <c r="AA491" s="67"/>
      <c r="AB491" s="67"/>
      <c r="AC491" s="68"/>
      <c r="AD491" s="67"/>
      <c r="AE491" s="67"/>
      <c r="AF491" s="68"/>
      <c r="AG491" s="67"/>
      <c r="AH491" s="67"/>
      <c r="AI491" s="68"/>
      <c r="AJ491" s="67"/>
      <c r="AK491" s="67"/>
      <c r="AL491" s="68"/>
    </row>
    <row r="492" spans="1:38" ht="12.75">
      <c r="A492" s="41" t="s">
        <v>318</v>
      </c>
      <c r="B492" s="39"/>
      <c r="C492" s="72"/>
      <c r="D492" s="70"/>
      <c r="E492" s="71"/>
      <c r="F492" s="72"/>
      <c r="G492" s="70"/>
      <c r="H492" s="71"/>
      <c r="I492" s="72"/>
      <c r="J492" s="70"/>
      <c r="K492" s="71"/>
      <c r="L492" s="72"/>
      <c r="M492" s="70"/>
      <c r="N492" s="71"/>
      <c r="O492" s="72"/>
      <c r="P492" s="70"/>
      <c r="Q492" s="71"/>
      <c r="R492" s="72"/>
      <c r="S492" s="70"/>
      <c r="T492" s="71"/>
      <c r="U492" s="72"/>
      <c r="V492" s="70"/>
      <c r="W492" s="71"/>
      <c r="X492" s="72"/>
      <c r="Y492" s="70"/>
      <c r="Z492" s="71"/>
      <c r="AA492" s="72"/>
      <c r="AB492" s="70"/>
      <c r="AC492" s="71"/>
      <c r="AD492" s="72"/>
      <c r="AE492" s="70"/>
      <c r="AF492" s="71"/>
      <c r="AG492" s="72"/>
      <c r="AH492" s="70"/>
      <c r="AI492" s="71"/>
      <c r="AJ492" s="72"/>
      <c r="AK492" s="70"/>
      <c r="AL492" s="71"/>
    </row>
    <row r="493" spans="1:38" ht="12.75">
      <c r="A493" s="18"/>
      <c r="B493" s="25"/>
      <c r="C493" s="67"/>
      <c r="D493" s="67"/>
      <c r="E493" s="68"/>
      <c r="F493" s="67"/>
      <c r="G493" s="67"/>
      <c r="H493" s="68"/>
      <c r="I493" s="67"/>
      <c r="J493" s="67"/>
      <c r="K493" s="68"/>
      <c r="L493" s="67"/>
      <c r="M493" s="67"/>
      <c r="N493" s="68"/>
      <c r="O493" s="67"/>
      <c r="P493" s="67"/>
      <c r="Q493" s="68"/>
      <c r="R493" s="67"/>
      <c r="S493" s="67"/>
      <c r="T493" s="68"/>
      <c r="U493" s="67"/>
      <c r="V493" s="67"/>
      <c r="W493" s="68"/>
      <c r="X493" s="67"/>
      <c r="Y493" s="67"/>
      <c r="Z493" s="68"/>
      <c r="AA493" s="67"/>
      <c r="AB493" s="67"/>
      <c r="AC493" s="68"/>
      <c r="AD493" s="67"/>
      <c r="AE493" s="67"/>
      <c r="AF493" s="68"/>
      <c r="AG493" s="67"/>
      <c r="AH493" s="67"/>
      <c r="AI493" s="68"/>
      <c r="AJ493" s="67"/>
      <c r="AK493" s="67"/>
      <c r="AL493" s="68"/>
    </row>
    <row r="494" spans="1:38" ht="12.75">
      <c r="A494" s="18" t="s">
        <v>347</v>
      </c>
      <c r="B494" s="27" t="s">
        <v>9</v>
      </c>
      <c r="C494" s="67">
        <v>1250</v>
      </c>
      <c r="D494" s="67">
        <v>1250</v>
      </c>
      <c r="E494" s="68">
        <f>IF(SUM(C494+D494)=0,"-",AVERAGE(C494:D494))</f>
        <v>1250</v>
      </c>
      <c r="F494" s="67">
        <v>1250</v>
      </c>
      <c r="G494" s="67">
        <v>1250</v>
      </c>
      <c r="H494" s="68">
        <f>IF(SUM(F494+G494)=0,"-",AVERAGE(F494:G494))</f>
        <v>1250</v>
      </c>
      <c r="I494" s="67">
        <v>1250</v>
      </c>
      <c r="J494" s="67">
        <v>1250</v>
      </c>
      <c r="K494" s="68">
        <f>IF(SUM(I494+J494)=0,"-",AVERAGE(I494:J494))</f>
        <v>1250</v>
      </c>
      <c r="L494" s="67">
        <v>1250</v>
      </c>
      <c r="M494" s="67">
        <v>1250</v>
      </c>
      <c r="N494" s="68">
        <f>IF(SUM(L494+M494)=0,"-",AVERAGE(L494:M494))</f>
        <v>1250</v>
      </c>
      <c r="O494" s="67">
        <v>1250</v>
      </c>
      <c r="P494" s="67">
        <v>1250</v>
      </c>
      <c r="Q494" s="68">
        <f>IF(SUM(O494+P494)=0,"-",AVERAGE(O494:P494))</f>
        <v>1250</v>
      </c>
      <c r="R494" s="67">
        <v>1250</v>
      </c>
      <c r="S494" s="67">
        <v>1250</v>
      </c>
      <c r="T494" s="68">
        <f>IF(SUM(R494+S494)=0,"-",AVERAGE(R494:S494))</f>
        <v>1250</v>
      </c>
      <c r="U494" s="67">
        <v>1250</v>
      </c>
      <c r="V494" s="67">
        <v>1250</v>
      </c>
      <c r="W494" s="68">
        <f>IF(SUM(U494+V494)=0,"-",AVERAGE(U494:V494))</f>
        <v>1250</v>
      </c>
      <c r="X494" s="67">
        <v>1250</v>
      </c>
      <c r="Y494" s="67">
        <v>1250</v>
      </c>
      <c r="Z494" s="68">
        <f>IF(SUM(X494+Y494)=0,"-",AVERAGE(X494:Y494))</f>
        <v>1250</v>
      </c>
      <c r="AA494" s="67">
        <v>1250</v>
      </c>
      <c r="AB494" s="67">
        <v>1250</v>
      </c>
      <c r="AC494" s="68">
        <f>IF(SUM(AA494+AB494)=0,"-",AVERAGE(AA494:AB494))</f>
        <v>1250</v>
      </c>
      <c r="AD494" s="67">
        <v>1250</v>
      </c>
      <c r="AE494" s="67">
        <v>1250</v>
      </c>
      <c r="AF494" s="68">
        <f>IF(SUM(AD494+AE494)=0,"-",AVERAGE(AD494:AE494))</f>
        <v>1250</v>
      </c>
      <c r="AG494" s="67">
        <v>1250</v>
      </c>
      <c r="AH494" s="67">
        <v>1250</v>
      </c>
      <c r="AI494" s="68">
        <f>IF(SUM(AG494+AH494)=0,"-",AVERAGE(AG494:AH494))</f>
        <v>1250</v>
      </c>
      <c r="AJ494" s="67">
        <v>1250</v>
      </c>
      <c r="AK494" s="67">
        <v>1250</v>
      </c>
      <c r="AL494" s="68">
        <f>IF(SUM(AJ494+AK494)=0,"-",AVERAGE(AJ494:AK494))</f>
        <v>1250</v>
      </c>
    </row>
    <row r="495" spans="1:38" ht="12.75">
      <c r="A495" s="18" t="s">
        <v>348</v>
      </c>
      <c r="B495" s="28" t="s">
        <v>10</v>
      </c>
      <c r="C495" s="69">
        <v>600</v>
      </c>
      <c r="D495" s="67">
        <v>600</v>
      </c>
      <c r="E495" s="68">
        <f>IF(SUM(C495+D495)=0,"-",AVERAGE(C495:D495))</f>
        <v>600</v>
      </c>
      <c r="F495" s="69">
        <v>600</v>
      </c>
      <c r="G495" s="67">
        <v>600</v>
      </c>
      <c r="H495" s="68">
        <f>IF(SUM(F495+G495)=0,"-",AVERAGE(F495:G495))</f>
        <v>600</v>
      </c>
      <c r="I495" s="69">
        <v>600</v>
      </c>
      <c r="J495" s="67">
        <v>600</v>
      </c>
      <c r="K495" s="68">
        <f>IF(SUM(I495+J495)=0,"-",AVERAGE(I495:J495))</f>
        <v>600</v>
      </c>
      <c r="L495" s="69">
        <v>600</v>
      </c>
      <c r="M495" s="67">
        <v>600</v>
      </c>
      <c r="N495" s="68">
        <f>IF(SUM(L495+M495)=0,"-",AVERAGE(L495:M495))</f>
        <v>600</v>
      </c>
      <c r="O495" s="69">
        <v>600</v>
      </c>
      <c r="P495" s="67">
        <v>600</v>
      </c>
      <c r="Q495" s="68">
        <f>IF(SUM(O495+P495)=0,"-",AVERAGE(O495:P495))</f>
        <v>600</v>
      </c>
      <c r="R495" s="69">
        <v>600</v>
      </c>
      <c r="S495" s="67">
        <v>600</v>
      </c>
      <c r="T495" s="68">
        <f>IF(SUM(R495+S495)=0,"-",AVERAGE(R495:S495))</f>
        <v>600</v>
      </c>
      <c r="U495" s="69">
        <v>600</v>
      </c>
      <c r="V495" s="67">
        <v>600</v>
      </c>
      <c r="W495" s="68">
        <f>IF(SUM(U495+V495)=0,"-",AVERAGE(U495:V495))</f>
        <v>600</v>
      </c>
      <c r="X495" s="69">
        <v>600</v>
      </c>
      <c r="Y495" s="67">
        <v>600</v>
      </c>
      <c r="Z495" s="68">
        <f>IF(SUM(X495+Y495)=0,"-",AVERAGE(X495:Y495))</f>
        <v>600</v>
      </c>
      <c r="AA495" s="69">
        <v>600</v>
      </c>
      <c r="AB495" s="67">
        <v>600</v>
      </c>
      <c r="AC495" s="68">
        <f>IF(SUM(AA495+AB495)=0,"-",AVERAGE(AA495:AB495))</f>
        <v>600</v>
      </c>
      <c r="AD495" s="69">
        <v>600</v>
      </c>
      <c r="AE495" s="67">
        <v>600</v>
      </c>
      <c r="AF495" s="68">
        <f>IF(SUM(AD495+AE495)=0,"-",AVERAGE(AD495:AE495))</f>
        <v>600</v>
      </c>
      <c r="AG495" s="69">
        <v>600</v>
      </c>
      <c r="AH495" s="67">
        <v>600</v>
      </c>
      <c r="AI495" s="68">
        <f>IF(SUM(AG495+AH495)=0,"-",AVERAGE(AG495:AH495))</f>
        <v>600</v>
      </c>
      <c r="AJ495" s="69">
        <v>600</v>
      </c>
      <c r="AK495" s="67">
        <v>600</v>
      </c>
      <c r="AL495" s="68">
        <f>IF(SUM(AJ495+AK495)=0,"-",AVERAGE(AJ495:AK495))</f>
        <v>600</v>
      </c>
    </row>
    <row r="496" spans="1:38" ht="12.75">
      <c r="A496" s="18" t="s">
        <v>523</v>
      </c>
      <c r="B496" s="27" t="s">
        <v>10</v>
      </c>
      <c r="C496" s="67">
        <v>625</v>
      </c>
      <c r="D496" s="67">
        <v>625</v>
      </c>
      <c r="E496" s="68">
        <f>IF(SUM(C496+D496)=0,"-",AVERAGE(C496:D496))</f>
        <v>625</v>
      </c>
      <c r="F496" s="67">
        <v>625</v>
      </c>
      <c r="G496" s="67">
        <v>625</v>
      </c>
      <c r="H496" s="68">
        <f>IF(SUM(F496+G496)=0,"-",AVERAGE(F496:G496))</f>
        <v>625</v>
      </c>
      <c r="I496" s="67">
        <v>625</v>
      </c>
      <c r="J496" s="67">
        <v>625</v>
      </c>
      <c r="K496" s="68">
        <f>IF(SUM(I496+J496)=0,"-",AVERAGE(I496:J496))</f>
        <v>625</v>
      </c>
      <c r="L496" s="67">
        <v>625</v>
      </c>
      <c r="M496" s="67">
        <v>625</v>
      </c>
      <c r="N496" s="68">
        <f>IF(SUM(L496+M496)=0,"-",AVERAGE(L496:M496))</f>
        <v>625</v>
      </c>
      <c r="O496" s="67">
        <v>625</v>
      </c>
      <c r="P496" s="67">
        <v>625</v>
      </c>
      <c r="Q496" s="68">
        <f>IF(SUM(O496+P496)=0,"-",AVERAGE(O496:P496))</f>
        <v>625</v>
      </c>
      <c r="R496" s="67">
        <v>625</v>
      </c>
      <c r="S496" s="67">
        <v>625</v>
      </c>
      <c r="T496" s="68">
        <f>IF(SUM(R496+S496)=0,"-",AVERAGE(R496:S496))</f>
        <v>625</v>
      </c>
      <c r="U496" s="67">
        <v>625</v>
      </c>
      <c r="V496" s="67">
        <v>625</v>
      </c>
      <c r="W496" s="68">
        <f>IF(SUM(U496+V496)=0,"-",AVERAGE(U496:V496))</f>
        <v>625</v>
      </c>
      <c r="X496" s="67">
        <v>625</v>
      </c>
      <c r="Y496" s="67">
        <v>625</v>
      </c>
      <c r="Z496" s="68">
        <f>IF(SUM(X496+Y496)=0,"-",AVERAGE(X496:Y496))</f>
        <v>625</v>
      </c>
      <c r="AA496" s="67">
        <v>625</v>
      </c>
      <c r="AB496" s="67">
        <v>625</v>
      </c>
      <c r="AC496" s="68">
        <f>IF(SUM(AA496+AB496)=0,"-",AVERAGE(AA496:AB496))</f>
        <v>625</v>
      </c>
      <c r="AD496" s="67">
        <v>625</v>
      </c>
      <c r="AE496" s="67">
        <v>625</v>
      </c>
      <c r="AF496" s="68">
        <f>IF(SUM(AD496+AE496)=0,"-",AVERAGE(AD496:AE496))</f>
        <v>625</v>
      </c>
      <c r="AG496" s="67">
        <v>625</v>
      </c>
      <c r="AH496" s="67">
        <v>625</v>
      </c>
      <c r="AI496" s="68">
        <f>IF(SUM(AG496+AH496)=0,"-",AVERAGE(AG496:AH496))</f>
        <v>625</v>
      </c>
      <c r="AJ496" s="67">
        <v>625</v>
      </c>
      <c r="AK496" s="67">
        <v>625</v>
      </c>
      <c r="AL496" s="68">
        <f>IF(SUM(AJ496+AK496)=0,"-",AVERAGE(AJ496:AK496))</f>
        <v>625</v>
      </c>
    </row>
    <row r="497" spans="1:38" ht="12.75">
      <c r="A497" s="18"/>
      <c r="B497" s="27" t="s">
        <v>76</v>
      </c>
      <c r="C497" s="67"/>
      <c r="D497" s="67"/>
      <c r="E497" s="68"/>
      <c r="F497" s="67"/>
      <c r="G497" s="67"/>
      <c r="H497" s="68"/>
      <c r="I497" s="67"/>
      <c r="J497" s="67"/>
      <c r="K497" s="68"/>
      <c r="L497" s="67"/>
      <c r="M497" s="67"/>
      <c r="N497" s="68"/>
      <c r="O497" s="67"/>
      <c r="P497" s="67"/>
      <c r="Q497" s="68"/>
      <c r="R497" s="67"/>
      <c r="S497" s="67"/>
      <c r="T497" s="68"/>
      <c r="U497" s="67"/>
      <c r="V497" s="67"/>
      <c r="W497" s="68"/>
      <c r="X497" s="67"/>
      <c r="Y497" s="67"/>
      <c r="Z497" s="68"/>
      <c r="AA497" s="67"/>
      <c r="AB497" s="67"/>
      <c r="AC497" s="68"/>
      <c r="AD497" s="67"/>
      <c r="AE497" s="67"/>
      <c r="AF497" s="68"/>
      <c r="AG497" s="67"/>
      <c r="AH497" s="67"/>
      <c r="AI497" s="68"/>
      <c r="AJ497" s="67"/>
      <c r="AK497" s="67"/>
      <c r="AL497" s="68"/>
    </row>
    <row r="498" spans="1:38" ht="12.75">
      <c r="A498" s="17" t="s">
        <v>350</v>
      </c>
      <c r="B498" s="25"/>
      <c r="C498" s="67"/>
      <c r="D498" s="67"/>
      <c r="E498" s="68"/>
      <c r="F498" s="67"/>
      <c r="G498" s="67"/>
      <c r="H498" s="68"/>
      <c r="I498" s="67"/>
      <c r="J498" s="67"/>
      <c r="K498" s="68"/>
      <c r="L498" s="67"/>
      <c r="M498" s="67"/>
      <c r="N498" s="68"/>
      <c r="O498" s="67"/>
      <c r="P498" s="67"/>
      <c r="Q498" s="68"/>
      <c r="R498" s="67"/>
      <c r="S498" s="67"/>
      <c r="T498" s="68"/>
      <c r="U498" s="67"/>
      <c r="V498" s="67"/>
      <c r="W498" s="68"/>
      <c r="X498" s="67"/>
      <c r="Y498" s="67"/>
      <c r="Z498" s="68"/>
      <c r="AA498" s="67"/>
      <c r="AB498" s="67"/>
      <c r="AC498" s="68"/>
      <c r="AD498" s="67"/>
      <c r="AE498" s="67"/>
      <c r="AF498" s="68"/>
      <c r="AG498" s="67"/>
      <c r="AH498" s="67"/>
      <c r="AI498" s="68"/>
      <c r="AJ498" s="67"/>
      <c r="AK498" s="67"/>
      <c r="AL498" s="68"/>
    </row>
    <row r="499" spans="1:38" ht="12.75">
      <c r="A499" s="16" t="s">
        <v>318</v>
      </c>
      <c r="B499" s="25"/>
      <c r="C499" s="67"/>
      <c r="D499" s="67"/>
      <c r="E499" s="68"/>
      <c r="F499" s="67"/>
      <c r="G499" s="67"/>
      <c r="H499" s="68"/>
      <c r="I499" s="67"/>
      <c r="J499" s="67"/>
      <c r="K499" s="68"/>
      <c r="L499" s="67"/>
      <c r="M499" s="67"/>
      <c r="N499" s="68"/>
      <c r="O499" s="67"/>
      <c r="P499" s="67"/>
      <c r="Q499" s="68"/>
      <c r="R499" s="67"/>
      <c r="S499" s="67"/>
      <c r="T499" s="68"/>
      <c r="U499" s="67"/>
      <c r="V499" s="67"/>
      <c r="W499" s="68"/>
      <c r="X499" s="67"/>
      <c r="Y499" s="67"/>
      <c r="Z499" s="68"/>
      <c r="AA499" s="67"/>
      <c r="AB499" s="67"/>
      <c r="AC499" s="68"/>
      <c r="AD499" s="67"/>
      <c r="AE499" s="67"/>
      <c r="AF499" s="68"/>
      <c r="AG499" s="67"/>
      <c r="AH499" s="67"/>
      <c r="AI499" s="68"/>
      <c r="AJ499" s="67"/>
      <c r="AK499" s="67"/>
      <c r="AL499" s="68"/>
    </row>
    <row r="500" spans="1:38" ht="12.75">
      <c r="A500" s="18"/>
      <c r="B500" s="25"/>
      <c r="C500" s="67"/>
      <c r="D500" s="67"/>
      <c r="E500" s="68"/>
      <c r="F500" s="67"/>
      <c r="G500" s="67"/>
      <c r="H500" s="68"/>
      <c r="I500" s="67"/>
      <c r="J500" s="67"/>
      <c r="K500" s="68"/>
      <c r="L500" s="67"/>
      <c r="M500" s="67"/>
      <c r="N500" s="68"/>
      <c r="O500" s="67"/>
      <c r="P500" s="67"/>
      <c r="Q500" s="68"/>
      <c r="R500" s="67"/>
      <c r="S500" s="67"/>
      <c r="T500" s="68"/>
      <c r="U500" s="67"/>
      <c r="V500" s="67"/>
      <c r="W500" s="68"/>
      <c r="X500" s="67"/>
      <c r="Y500" s="67"/>
      <c r="Z500" s="68"/>
      <c r="AA500" s="67"/>
      <c r="AB500" s="67"/>
      <c r="AC500" s="68"/>
      <c r="AD500" s="67"/>
      <c r="AE500" s="67"/>
      <c r="AF500" s="68"/>
      <c r="AG500" s="67"/>
      <c r="AH500" s="67"/>
      <c r="AI500" s="68"/>
      <c r="AJ500" s="67"/>
      <c r="AK500" s="67"/>
      <c r="AL500" s="68"/>
    </row>
    <row r="501" spans="1:38" ht="12.75">
      <c r="A501" s="18" t="s">
        <v>351</v>
      </c>
      <c r="B501" s="27" t="s">
        <v>9</v>
      </c>
      <c r="C501" s="67">
        <v>100</v>
      </c>
      <c r="D501" s="67">
        <v>100</v>
      </c>
      <c r="E501" s="68">
        <f>IF(SUM(C501+D501)=0,"-",AVERAGE(C501:D501))</f>
        <v>100</v>
      </c>
      <c r="F501" s="67">
        <v>100</v>
      </c>
      <c r="G501" s="67">
        <v>100</v>
      </c>
      <c r="H501" s="68">
        <f>IF(SUM(F501+G501)=0,"-",AVERAGE(F501:G501))</f>
        <v>100</v>
      </c>
      <c r="I501" s="67">
        <v>100</v>
      </c>
      <c r="J501" s="67">
        <v>100</v>
      </c>
      <c r="K501" s="68">
        <f>IF(SUM(I501+J501)=0,"-",AVERAGE(I501:J501))</f>
        <v>100</v>
      </c>
      <c r="L501" s="67">
        <v>100</v>
      </c>
      <c r="M501" s="67">
        <v>100</v>
      </c>
      <c r="N501" s="68">
        <f>IF(SUM(L501+M501)=0,"-",AVERAGE(L501:M501))</f>
        <v>100</v>
      </c>
      <c r="O501" s="67">
        <v>100</v>
      </c>
      <c r="P501" s="67">
        <v>100</v>
      </c>
      <c r="Q501" s="68">
        <f>IF(SUM(O501+P501)=0,"-",AVERAGE(O501:P501))</f>
        <v>100</v>
      </c>
      <c r="R501" s="67">
        <v>100</v>
      </c>
      <c r="S501" s="67">
        <v>100</v>
      </c>
      <c r="T501" s="68">
        <f>IF(SUM(R501+S501)=0,"-",AVERAGE(R501:S501))</f>
        <v>100</v>
      </c>
      <c r="U501" s="67">
        <v>100</v>
      </c>
      <c r="V501" s="67">
        <v>100</v>
      </c>
      <c r="W501" s="68">
        <f>IF(SUM(U501+V501)=0,"-",AVERAGE(U501:V501))</f>
        <v>100</v>
      </c>
      <c r="X501" s="67">
        <v>100</v>
      </c>
      <c r="Y501" s="67">
        <v>100</v>
      </c>
      <c r="Z501" s="68">
        <f>IF(SUM(X501+Y501)=0,"-",AVERAGE(X501:Y501))</f>
        <v>100</v>
      </c>
      <c r="AA501" s="67">
        <v>100</v>
      </c>
      <c r="AB501" s="67">
        <v>100</v>
      </c>
      <c r="AC501" s="68">
        <f>IF(SUM(AA501+AB501)=0,"-",AVERAGE(AA501:AB501))</f>
        <v>100</v>
      </c>
      <c r="AD501" s="67">
        <v>100</v>
      </c>
      <c r="AE501" s="67">
        <v>100</v>
      </c>
      <c r="AF501" s="68">
        <f>IF(SUM(AD501+AE501)=0,"-",AVERAGE(AD501:AE501))</f>
        <v>100</v>
      </c>
      <c r="AG501" s="67">
        <v>100</v>
      </c>
      <c r="AH501" s="67">
        <v>100</v>
      </c>
      <c r="AI501" s="68">
        <f>IF(SUM(AG501+AH501)=0,"-",AVERAGE(AG501:AH501))</f>
        <v>100</v>
      </c>
      <c r="AJ501" s="67">
        <v>100</v>
      </c>
      <c r="AK501" s="67">
        <v>100</v>
      </c>
      <c r="AL501" s="68">
        <f>IF(SUM(AJ501+AK501)=0,"-",AVERAGE(AJ501:AK501))</f>
        <v>100</v>
      </c>
    </row>
    <row r="502" spans="1:38" ht="12.75">
      <c r="A502" s="18"/>
      <c r="B502" s="25"/>
      <c r="C502" s="67"/>
      <c r="D502" s="67"/>
      <c r="E502" s="68"/>
      <c r="F502" s="67"/>
      <c r="G502" s="67"/>
      <c r="H502" s="68"/>
      <c r="I502" s="67"/>
      <c r="J502" s="67"/>
      <c r="K502" s="68"/>
      <c r="L502" s="67"/>
      <c r="M502" s="67"/>
      <c r="N502" s="68"/>
      <c r="O502" s="67"/>
      <c r="P502" s="67"/>
      <c r="Q502" s="68"/>
      <c r="R502" s="67"/>
      <c r="S502" s="67"/>
      <c r="T502" s="68"/>
      <c r="U502" s="67"/>
      <c r="V502" s="67"/>
      <c r="W502" s="68"/>
      <c r="X502" s="67"/>
      <c r="Y502" s="67"/>
      <c r="Z502" s="68"/>
      <c r="AA502" s="67"/>
      <c r="AB502" s="67"/>
      <c r="AC502" s="68"/>
      <c r="AD502" s="67"/>
      <c r="AE502" s="67"/>
      <c r="AF502" s="68"/>
      <c r="AG502" s="67"/>
      <c r="AH502" s="67"/>
      <c r="AI502" s="68"/>
      <c r="AJ502" s="67"/>
      <c r="AK502" s="67"/>
      <c r="AL502" s="68"/>
    </row>
    <row r="503" spans="1:38" ht="12.75">
      <c r="A503" s="15" t="s">
        <v>352</v>
      </c>
      <c r="B503" s="25"/>
      <c r="C503" s="67"/>
      <c r="D503" s="67"/>
      <c r="E503" s="68"/>
      <c r="F503" s="67"/>
      <c r="G503" s="67"/>
      <c r="H503" s="68"/>
      <c r="I503" s="67"/>
      <c r="J503" s="67"/>
      <c r="K503" s="68"/>
      <c r="L503" s="67"/>
      <c r="M503" s="67"/>
      <c r="N503" s="68"/>
      <c r="O503" s="67"/>
      <c r="P503" s="67"/>
      <c r="Q503" s="68"/>
      <c r="R503" s="67"/>
      <c r="S503" s="67"/>
      <c r="T503" s="68"/>
      <c r="U503" s="67"/>
      <c r="V503" s="67"/>
      <c r="W503" s="68"/>
      <c r="X503" s="67"/>
      <c r="Y503" s="67"/>
      <c r="Z503" s="68"/>
      <c r="AA503" s="67"/>
      <c r="AB503" s="67"/>
      <c r="AC503" s="68"/>
      <c r="AD503" s="67"/>
      <c r="AE503" s="67"/>
      <c r="AF503" s="68"/>
      <c r="AG503" s="67"/>
      <c r="AH503" s="67"/>
      <c r="AI503" s="68"/>
      <c r="AJ503" s="67"/>
      <c r="AK503" s="67"/>
      <c r="AL503" s="68"/>
    </row>
    <row r="504" spans="1:38" ht="12.75">
      <c r="A504" s="16" t="s">
        <v>49</v>
      </c>
      <c r="B504" s="25"/>
      <c r="C504" s="67"/>
      <c r="D504" s="67"/>
      <c r="E504" s="68"/>
      <c r="F504" s="67"/>
      <c r="G504" s="67"/>
      <c r="H504" s="68"/>
      <c r="I504" s="67"/>
      <c r="J504" s="67"/>
      <c r="K504" s="68"/>
      <c r="L504" s="67"/>
      <c r="M504" s="67"/>
      <c r="N504" s="68"/>
      <c r="O504" s="67"/>
      <c r="P504" s="67"/>
      <c r="Q504" s="68"/>
      <c r="R504" s="67"/>
      <c r="S504" s="67"/>
      <c r="T504" s="68"/>
      <c r="U504" s="67"/>
      <c r="V504" s="67"/>
      <c r="W504" s="68"/>
      <c r="X504" s="67"/>
      <c r="Y504" s="67"/>
      <c r="Z504" s="68"/>
      <c r="AA504" s="67"/>
      <c r="AB504" s="67"/>
      <c r="AC504" s="68"/>
      <c r="AD504" s="67"/>
      <c r="AE504" s="67"/>
      <c r="AF504" s="68"/>
      <c r="AG504" s="67"/>
      <c r="AH504" s="67"/>
      <c r="AI504" s="68"/>
      <c r="AJ504" s="67"/>
      <c r="AK504" s="67"/>
      <c r="AL504" s="68"/>
    </row>
    <row r="505" spans="1:38" ht="12.75">
      <c r="A505" s="18"/>
      <c r="B505" s="25"/>
      <c r="C505" s="67"/>
      <c r="D505" s="67"/>
      <c r="E505" s="68"/>
      <c r="F505" s="67"/>
      <c r="G505" s="67"/>
      <c r="H505" s="68"/>
      <c r="I505" s="67"/>
      <c r="J505" s="67"/>
      <c r="K505" s="68"/>
      <c r="L505" s="67"/>
      <c r="M505" s="67"/>
      <c r="N505" s="68"/>
      <c r="O505" s="67"/>
      <c r="P505" s="67"/>
      <c r="Q505" s="68"/>
      <c r="R505" s="67"/>
      <c r="S505" s="67"/>
      <c r="T505" s="68"/>
      <c r="U505" s="67"/>
      <c r="V505" s="67"/>
      <c r="W505" s="68"/>
      <c r="X505" s="67"/>
      <c r="Y505" s="67"/>
      <c r="Z505" s="68"/>
      <c r="AA505" s="67"/>
      <c r="AB505" s="67"/>
      <c r="AC505" s="68"/>
      <c r="AD505" s="67"/>
      <c r="AE505" s="67"/>
      <c r="AF505" s="68"/>
      <c r="AG505" s="67"/>
      <c r="AH505" s="67"/>
      <c r="AI505" s="68"/>
      <c r="AJ505" s="67"/>
      <c r="AK505" s="67"/>
      <c r="AL505" s="68"/>
    </row>
    <row r="506" spans="1:38" ht="12.75">
      <c r="A506" s="18" t="s">
        <v>353</v>
      </c>
      <c r="B506" s="27" t="s">
        <v>320</v>
      </c>
      <c r="C506" s="67">
        <v>0.99</v>
      </c>
      <c r="D506" s="67">
        <v>0.99</v>
      </c>
      <c r="E506" s="68">
        <f>IF(SUM(C506+D506)=0,"-",AVERAGE(C506:D506))</f>
        <v>0.99</v>
      </c>
      <c r="F506" s="67">
        <v>0.99</v>
      </c>
      <c r="G506" s="67">
        <v>0.99</v>
      </c>
      <c r="H506" s="68">
        <f>IF(SUM(F506+G506)=0,"-",AVERAGE(F506:G506))</f>
        <v>0.99</v>
      </c>
      <c r="I506" s="67">
        <v>0.99</v>
      </c>
      <c r="J506" s="67">
        <v>0.99</v>
      </c>
      <c r="K506" s="68">
        <f>IF(SUM(I506+J506)=0,"-",AVERAGE(I506:J506))</f>
        <v>0.99</v>
      </c>
      <c r="L506" s="67">
        <v>0.99</v>
      </c>
      <c r="M506" s="67">
        <v>0.99</v>
      </c>
      <c r="N506" s="68">
        <f>IF(SUM(L506+M506)=0,"-",AVERAGE(L506:M506))</f>
        <v>0.99</v>
      </c>
      <c r="O506" s="67">
        <v>0.99</v>
      </c>
      <c r="P506" s="67">
        <v>0.99</v>
      </c>
      <c r="Q506" s="68">
        <f>IF(SUM(O506+P506)=0,"-",AVERAGE(O506:P506))</f>
        <v>0.99</v>
      </c>
      <c r="R506" s="67">
        <v>0.99</v>
      </c>
      <c r="S506" s="67">
        <v>0.99</v>
      </c>
      <c r="T506" s="68">
        <f>IF(SUM(R506+S506)=0,"-",AVERAGE(R506:S506))</f>
        <v>0.99</v>
      </c>
      <c r="U506" s="67">
        <v>0.99</v>
      </c>
      <c r="V506" s="67">
        <v>0.99</v>
      </c>
      <c r="W506" s="68">
        <f>IF(SUM(U506+V506)=0,"-",AVERAGE(U506:V506))</f>
        <v>0.99</v>
      </c>
      <c r="X506" s="67">
        <v>0.99</v>
      </c>
      <c r="Y506" s="67">
        <v>0.99</v>
      </c>
      <c r="Z506" s="68">
        <f>IF(SUM(X506+Y506)=0,"-",AVERAGE(X506:Y506))</f>
        <v>0.99</v>
      </c>
      <c r="AA506" s="67">
        <v>0.99</v>
      </c>
      <c r="AB506" s="67">
        <v>0.99</v>
      </c>
      <c r="AC506" s="68">
        <f>IF(SUM(AA506+AB506)=0,"-",AVERAGE(AA506:AB506))</f>
        <v>0.99</v>
      </c>
      <c r="AD506" s="67">
        <v>0.99</v>
      </c>
      <c r="AE506" s="67">
        <v>0.99</v>
      </c>
      <c r="AF506" s="68">
        <f>IF(SUM(AD506+AE506)=0,"-",AVERAGE(AD506:AE506))</f>
        <v>0.99</v>
      </c>
      <c r="AG506" s="67">
        <v>0.99</v>
      </c>
      <c r="AH506" s="67">
        <v>0.99</v>
      </c>
      <c r="AI506" s="68">
        <f>IF(SUM(AG506+AH506)=0,"-",AVERAGE(AG506:AH506))</f>
        <v>0.99</v>
      </c>
      <c r="AJ506" s="67">
        <v>0.99</v>
      </c>
      <c r="AK506" s="67">
        <v>0.99</v>
      </c>
      <c r="AL506" s="68">
        <f>IF(SUM(AJ506+AK506)=0,"-",AVERAGE(AJ506:AK506))</f>
        <v>0.99</v>
      </c>
    </row>
    <row r="507" spans="1:38" ht="12.75">
      <c r="A507" s="18"/>
      <c r="B507" s="25"/>
      <c r="C507" s="67"/>
      <c r="D507" s="67"/>
      <c r="E507" s="68"/>
      <c r="F507" s="67"/>
      <c r="G507" s="67"/>
      <c r="H507" s="68"/>
      <c r="I507" s="67"/>
      <c r="J507" s="67"/>
      <c r="K507" s="68"/>
      <c r="L507" s="67"/>
      <c r="M507" s="67"/>
      <c r="N507" s="68"/>
      <c r="O507" s="67"/>
      <c r="P507" s="67"/>
      <c r="Q507" s="68"/>
      <c r="R507" s="67"/>
      <c r="S507" s="67"/>
      <c r="T507" s="68"/>
      <c r="U507" s="67"/>
      <c r="V507" s="67"/>
      <c r="W507" s="68"/>
      <c r="X507" s="67"/>
      <c r="Y507" s="67"/>
      <c r="Z507" s="68"/>
      <c r="AA507" s="67"/>
      <c r="AB507" s="67"/>
      <c r="AC507" s="68"/>
      <c r="AD507" s="67"/>
      <c r="AE507" s="67"/>
      <c r="AF507" s="68"/>
      <c r="AG507" s="67"/>
      <c r="AH507" s="67"/>
      <c r="AI507" s="68"/>
      <c r="AJ507" s="67"/>
      <c r="AK507" s="67"/>
      <c r="AL507" s="68"/>
    </row>
    <row r="508" spans="1:38" ht="12.75">
      <c r="A508" s="15" t="s">
        <v>354</v>
      </c>
      <c r="B508" s="25"/>
      <c r="C508" s="67"/>
      <c r="D508" s="67"/>
      <c r="E508" s="68"/>
      <c r="F508" s="67"/>
      <c r="G508" s="67"/>
      <c r="H508" s="68"/>
      <c r="I508" s="67"/>
      <c r="J508" s="67"/>
      <c r="K508" s="68"/>
      <c r="L508" s="67"/>
      <c r="M508" s="67"/>
      <c r="N508" s="68"/>
      <c r="O508" s="67"/>
      <c r="P508" s="67"/>
      <c r="Q508" s="68"/>
      <c r="R508" s="67"/>
      <c r="S508" s="67"/>
      <c r="T508" s="68"/>
      <c r="U508" s="67"/>
      <c r="V508" s="67"/>
      <c r="W508" s="68"/>
      <c r="X508" s="67"/>
      <c r="Y508" s="67"/>
      <c r="Z508" s="68"/>
      <c r="AA508" s="67"/>
      <c r="AB508" s="67"/>
      <c r="AC508" s="68"/>
      <c r="AD508" s="67"/>
      <c r="AE508" s="67"/>
      <c r="AF508" s="68"/>
      <c r="AG508" s="67"/>
      <c r="AH508" s="67"/>
      <c r="AI508" s="68"/>
      <c r="AJ508" s="67"/>
      <c r="AK508" s="67"/>
      <c r="AL508" s="68"/>
    </row>
    <row r="509" spans="1:38" ht="12.75">
      <c r="A509" s="16" t="s">
        <v>318</v>
      </c>
      <c r="B509" s="25"/>
      <c r="C509" s="67"/>
      <c r="D509" s="67"/>
      <c r="E509" s="68"/>
      <c r="F509" s="67"/>
      <c r="G509" s="67"/>
      <c r="H509" s="68"/>
      <c r="I509" s="67"/>
      <c r="J509" s="67"/>
      <c r="K509" s="68"/>
      <c r="L509" s="67"/>
      <c r="M509" s="67"/>
      <c r="N509" s="68"/>
      <c r="O509" s="67"/>
      <c r="P509" s="67"/>
      <c r="Q509" s="68"/>
      <c r="R509" s="67"/>
      <c r="S509" s="67"/>
      <c r="T509" s="68"/>
      <c r="U509" s="67"/>
      <c r="V509" s="67"/>
      <c r="W509" s="68"/>
      <c r="X509" s="67"/>
      <c r="Y509" s="67"/>
      <c r="Z509" s="68"/>
      <c r="AA509" s="67"/>
      <c r="AB509" s="67"/>
      <c r="AC509" s="68"/>
      <c r="AD509" s="67"/>
      <c r="AE509" s="67"/>
      <c r="AF509" s="68"/>
      <c r="AG509" s="67"/>
      <c r="AH509" s="67"/>
      <c r="AI509" s="68"/>
      <c r="AJ509" s="67"/>
      <c r="AK509" s="67"/>
      <c r="AL509" s="68"/>
    </row>
    <row r="510" spans="1:38" ht="12.75">
      <c r="A510" s="18"/>
      <c r="B510" s="25"/>
      <c r="C510" s="67"/>
      <c r="D510" s="67"/>
      <c r="E510" s="68"/>
      <c r="F510" s="67"/>
      <c r="G510" s="67"/>
      <c r="H510" s="68"/>
      <c r="I510" s="67"/>
      <c r="J510" s="67"/>
      <c r="K510" s="68"/>
      <c r="L510" s="67"/>
      <c r="M510" s="67"/>
      <c r="N510" s="68"/>
      <c r="O510" s="67"/>
      <c r="P510" s="67"/>
      <c r="Q510" s="68"/>
      <c r="R510" s="67"/>
      <c r="S510" s="67"/>
      <c r="T510" s="68"/>
      <c r="U510" s="67"/>
      <c r="V510" s="67"/>
      <c r="W510" s="68"/>
      <c r="X510" s="67"/>
      <c r="Y510" s="67"/>
      <c r="Z510" s="68"/>
      <c r="AA510" s="67"/>
      <c r="AB510" s="67"/>
      <c r="AC510" s="68"/>
      <c r="AD510" s="67"/>
      <c r="AE510" s="67"/>
      <c r="AF510" s="68"/>
      <c r="AG510" s="67"/>
      <c r="AH510" s="67"/>
      <c r="AI510" s="68"/>
      <c r="AJ510" s="67"/>
      <c r="AK510" s="67"/>
      <c r="AL510" s="68"/>
    </row>
    <row r="511" spans="1:38" ht="12.75">
      <c r="A511" s="18" t="s">
        <v>355</v>
      </c>
      <c r="B511" s="27" t="s">
        <v>320</v>
      </c>
      <c r="C511" s="67">
        <v>0.143</v>
      </c>
      <c r="D511" s="67">
        <v>0.143</v>
      </c>
      <c r="E511" s="68">
        <f>IF(SUM(C511+D511)=0,"-",AVERAGE(C511:D511))</f>
        <v>0.143</v>
      </c>
      <c r="F511" s="67">
        <v>0.143</v>
      </c>
      <c r="G511" s="67">
        <v>0.143</v>
      </c>
      <c r="H511" s="68">
        <f>IF(SUM(F511+G511)=0,"-",AVERAGE(F511:G511))</f>
        <v>0.143</v>
      </c>
      <c r="I511" s="67">
        <v>0.143</v>
      </c>
      <c r="J511" s="67">
        <v>0.143</v>
      </c>
      <c r="K511" s="68">
        <f>IF(SUM(I511+J511)=0,"-",AVERAGE(I511:J511))</f>
        <v>0.143</v>
      </c>
      <c r="L511" s="67">
        <v>0.143</v>
      </c>
      <c r="M511" s="67">
        <v>0.143</v>
      </c>
      <c r="N511" s="68">
        <f>IF(SUM(L511+M511)=0,"-",AVERAGE(L511:M511))</f>
        <v>0.143</v>
      </c>
      <c r="O511" s="67">
        <v>0.143</v>
      </c>
      <c r="P511" s="67">
        <v>0.143</v>
      </c>
      <c r="Q511" s="68">
        <f>IF(SUM(O511+P511)=0,"-",AVERAGE(O511:P511))</f>
        <v>0.143</v>
      </c>
      <c r="R511" s="67">
        <v>0.143</v>
      </c>
      <c r="S511" s="67">
        <v>0.143</v>
      </c>
      <c r="T511" s="68">
        <f>IF(SUM(R511+S511)=0,"-",AVERAGE(R511:S511))</f>
        <v>0.143</v>
      </c>
      <c r="U511" s="67">
        <v>0.143</v>
      </c>
      <c r="V511" s="67">
        <v>0.143</v>
      </c>
      <c r="W511" s="68">
        <f>IF(SUM(U511+V511)=0,"-",AVERAGE(U511:V511))</f>
        <v>0.143</v>
      </c>
      <c r="X511" s="67">
        <v>0.143</v>
      </c>
      <c r="Y511" s="67">
        <v>0.143</v>
      </c>
      <c r="Z511" s="68">
        <f>IF(SUM(X511+Y511)=0,"-",AVERAGE(X511:Y511))</f>
        <v>0.143</v>
      </c>
      <c r="AA511" s="67">
        <v>0.143</v>
      </c>
      <c r="AB511" s="67">
        <v>0.143</v>
      </c>
      <c r="AC511" s="68">
        <f>IF(SUM(AA511+AB511)=0,"-",AVERAGE(AA511:AB511))</f>
        <v>0.143</v>
      </c>
      <c r="AD511" s="67">
        <v>0.143</v>
      </c>
      <c r="AE511" s="67">
        <v>0.143</v>
      </c>
      <c r="AF511" s="68">
        <f>IF(SUM(AD511+AE511)=0,"-",AVERAGE(AD511:AE511))</f>
        <v>0.143</v>
      </c>
      <c r="AG511" s="67">
        <v>0.143</v>
      </c>
      <c r="AH511" s="67">
        <v>0.143</v>
      </c>
      <c r="AI511" s="68">
        <f>IF(SUM(AG511+AH511)=0,"-",AVERAGE(AG511:AH511))</f>
        <v>0.143</v>
      </c>
      <c r="AJ511" s="67">
        <v>0.143</v>
      </c>
      <c r="AK511" s="67">
        <v>0.143</v>
      </c>
      <c r="AL511" s="68">
        <f>IF(SUM(AJ511+AK511)=0,"-",AVERAGE(AJ511:AK511))</f>
        <v>0.143</v>
      </c>
    </row>
    <row r="512" spans="1:38" ht="12.75">
      <c r="A512" s="18" t="s">
        <v>522</v>
      </c>
      <c r="B512" s="27" t="s">
        <v>10</v>
      </c>
      <c r="C512" s="67">
        <v>0.143</v>
      </c>
      <c r="D512" s="67">
        <v>0.143</v>
      </c>
      <c r="E512" s="68">
        <f>IF(SUM(C512+D512)=0,"-",AVERAGE(C512:D512))</f>
        <v>0.143</v>
      </c>
      <c r="F512" s="67">
        <v>0.143</v>
      </c>
      <c r="G512" s="67">
        <v>0.143</v>
      </c>
      <c r="H512" s="68">
        <f>IF(SUM(F512+G512)=0,"-",AVERAGE(F512:G512))</f>
        <v>0.143</v>
      </c>
      <c r="I512" s="67">
        <v>0.143</v>
      </c>
      <c r="J512" s="67">
        <v>0.143</v>
      </c>
      <c r="K512" s="68">
        <f>IF(SUM(I512+J512)=0,"-",AVERAGE(I512:J512))</f>
        <v>0.143</v>
      </c>
      <c r="L512" s="67">
        <v>0.143</v>
      </c>
      <c r="M512" s="67">
        <v>0.143</v>
      </c>
      <c r="N512" s="68">
        <f>IF(SUM(L512+M512)=0,"-",AVERAGE(L512:M512))</f>
        <v>0.143</v>
      </c>
      <c r="O512" s="67">
        <v>0.143</v>
      </c>
      <c r="P512" s="67">
        <v>0.143</v>
      </c>
      <c r="Q512" s="68">
        <f>IF(SUM(O512+P512)=0,"-",AVERAGE(O512:P512))</f>
        <v>0.143</v>
      </c>
      <c r="R512" s="67">
        <v>0.143</v>
      </c>
      <c r="S512" s="67">
        <v>0.143</v>
      </c>
      <c r="T512" s="68">
        <f>IF(SUM(R512+S512)=0,"-",AVERAGE(R512:S512))</f>
        <v>0.143</v>
      </c>
      <c r="U512" s="67">
        <v>0.143</v>
      </c>
      <c r="V512" s="67">
        <v>0.143</v>
      </c>
      <c r="W512" s="68">
        <f>IF(SUM(U512+V512)=0,"-",AVERAGE(U512:V512))</f>
        <v>0.143</v>
      </c>
      <c r="X512" s="67">
        <v>0.143</v>
      </c>
      <c r="Y512" s="67">
        <v>0.143</v>
      </c>
      <c r="Z512" s="68">
        <f>IF(SUM(X512+Y512)=0,"-",AVERAGE(X512:Y512))</f>
        <v>0.143</v>
      </c>
      <c r="AA512" s="67">
        <v>0.143</v>
      </c>
      <c r="AB512" s="67">
        <v>0.143</v>
      </c>
      <c r="AC512" s="68">
        <f>IF(SUM(AA512+AB512)=0,"-",AVERAGE(AA512:AB512))</f>
        <v>0.143</v>
      </c>
      <c r="AD512" s="67">
        <v>0.143</v>
      </c>
      <c r="AE512" s="67">
        <v>0.143</v>
      </c>
      <c r="AF512" s="68">
        <f>IF(SUM(AD512+AE512)=0,"-",AVERAGE(AD512:AE512))</f>
        <v>0.143</v>
      </c>
      <c r="AG512" s="67">
        <v>0.143</v>
      </c>
      <c r="AH512" s="67">
        <v>0.143</v>
      </c>
      <c r="AI512" s="68">
        <f>IF(SUM(AG512+AH512)=0,"-",AVERAGE(AG512:AH512))</f>
        <v>0.143</v>
      </c>
      <c r="AJ512" s="67">
        <v>0.143</v>
      </c>
      <c r="AK512" s="67">
        <v>0.143</v>
      </c>
      <c r="AL512" s="68">
        <f>IF(SUM(AJ512+AK512)=0,"-",AVERAGE(AJ512:AK512))</f>
        <v>0.143</v>
      </c>
    </row>
    <row r="513" spans="1:38" ht="12.75">
      <c r="A513" s="18"/>
      <c r="B513" s="25"/>
      <c r="C513" s="67"/>
      <c r="D513" s="67"/>
      <c r="E513" s="68"/>
      <c r="F513" s="67"/>
      <c r="G513" s="67"/>
      <c r="H513" s="68"/>
      <c r="I513" s="67"/>
      <c r="J513" s="67"/>
      <c r="K513" s="68"/>
      <c r="L513" s="67"/>
      <c r="M513" s="67"/>
      <c r="N513" s="68"/>
      <c r="O513" s="67"/>
      <c r="P513" s="67"/>
      <c r="Q513" s="68"/>
      <c r="R513" s="67"/>
      <c r="S513" s="67"/>
      <c r="T513" s="68"/>
      <c r="U513" s="67"/>
      <c r="V513" s="67"/>
      <c r="W513" s="68"/>
      <c r="X513" s="67"/>
      <c r="Y513" s="67"/>
      <c r="Z513" s="68"/>
      <c r="AA513" s="67"/>
      <c r="AB513" s="67"/>
      <c r="AC513" s="68"/>
      <c r="AD513" s="67"/>
      <c r="AE513" s="67"/>
      <c r="AF513" s="68" t="str">
        <f aca="true" t="shared" si="173" ref="AF513:AF519">IF(SUM(AD513+AE513)=0,"-",AVERAGE(AD513:AE513))</f>
        <v>-</v>
      </c>
      <c r="AG513" s="67"/>
      <c r="AH513" s="67"/>
      <c r="AI513" s="68"/>
      <c r="AJ513" s="67"/>
      <c r="AK513" s="67"/>
      <c r="AL513" s="68"/>
    </row>
    <row r="514" spans="1:38" ht="25.5">
      <c r="A514" s="19" t="s">
        <v>357</v>
      </c>
      <c r="B514" s="25"/>
      <c r="C514" s="67"/>
      <c r="D514" s="67"/>
      <c r="E514" s="68"/>
      <c r="F514" s="67"/>
      <c r="G514" s="67"/>
      <c r="H514" s="68"/>
      <c r="I514" s="67"/>
      <c r="J514" s="67"/>
      <c r="K514" s="68"/>
      <c r="L514" s="67"/>
      <c r="M514" s="67"/>
      <c r="N514" s="68"/>
      <c r="O514" s="67"/>
      <c r="P514" s="67"/>
      <c r="Q514" s="68"/>
      <c r="R514" s="67"/>
      <c r="S514" s="67"/>
      <c r="T514" s="68"/>
      <c r="U514" s="67"/>
      <c r="V514" s="67"/>
      <c r="W514" s="68"/>
      <c r="X514" s="67"/>
      <c r="Y514" s="67"/>
      <c r="Z514" s="68"/>
      <c r="AA514" s="67"/>
      <c r="AB514" s="67"/>
      <c r="AC514" s="68"/>
      <c r="AD514" s="67"/>
      <c r="AE514" s="67"/>
      <c r="AF514" s="68" t="str">
        <f t="shared" si="173"/>
        <v>-</v>
      </c>
      <c r="AG514" s="67"/>
      <c r="AH514" s="67"/>
      <c r="AI514" s="68"/>
      <c r="AJ514" s="67"/>
      <c r="AK514" s="67"/>
      <c r="AL514" s="68"/>
    </row>
    <row r="515" spans="1:38" ht="12.75">
      <c r="A515" s="18" t="s">
        <v>358</v>
      </c>
      <c r="B515" s="25"/>
      <c r="C515" s="67"/>
      <c r="D515" s="67"/>
      <c r="E515" s="68"/>
      <c r="F515" s="67"/>
      <c r="G515" s="67"/>
      <c r="H515" s="68"/>
      <c r="I515" s="67"/>
      <c r="J515" s="67"/>
      <c r="K515" s="68"/>
      <c r="L515" s="67"/>
      <c r="M515" s="67"/>
      <c r="N515" s="68"/>
      <c r="O515" s="67"/>
      <c r="P515" s="67"/>
      <c r="Q515" s="68"/>
      <c r="R515" s="67"/>
      <c r="S515" s="67"/>
      <c r="T515" s="68"/>
      <c r="U515" s="67"/>
      <c r="V515" s="67"/>
      <c r="W515" s="68"/>
      <c r="X515" s="67"/>
      <c r="Y515" s="67"/>
      <c r="Z515" s="68"/>
      <c r="AA515" s="67"/>
      <c r="AB515" s="67"/>
      <c r="AC515" s="68"/>
      <c r="AD515" s="67"/>
      <c r="AE515" s="67"/>
      <c r="AF515" s="68" t="str">
        <f t="shared" si="173"/>
        <v>-</v>
      </c>
      <c r="AG515" s="67"/>
      <c r="AH515" s="67"/>
      <c r="AI515" s="68"/>
      <c r="AJ515" s="67"/>
      <c r="AK515" s="67"/>
      <c r="AL515" s="68"/>
    </row>
    <row r="516" spans="1:38" ht="12.75">
      <c r="A516" s="18"/>
      <c r="B516" s="25"/>
      <c r="C516" s="67"/>
      <c r="D516" s="67"/>
      <c r="E516" s="68"/>
      <c r="F516" s="67"/>
      <c r="G516" s="67"/>
      <c r="H516" s="68"/>
      <c r="I516" s="67"/>
      <c r="J516" s="67"/>
      <c r="K516" s="68"/>
      <c r="L516" s="67"/>
      <c r="M516" s="67"/>
      <c r="N516" s="68"/>
      <c r="O516" s="67"/>
      <c r="P516" s="67"/>
      <c r="Q516" s="68"/>
      <c r="R516" s="67"/>
      <c r="S516" s="67"/>
      <c r="T516" s="68"/>
      <c r="U516" s="67"/>
      <c r="V516" s="67"/>
      <c r="W516" s="68"/>
      <c r="X516" s="67"/>
      <c r="Y516" s="67"/>
      <c r="Z516" s="68"/>
      <c r="AA516" s="67"/>
      <c r="AB516" s="67"/>
      <c r="AC516" s="68"/>
      <c r="AD516" s="67"/>
      <c r="AE516" s="67"/>
      <c r="AF516" s="68" t="str">
        <f t="shared" si="173"/>
        <v>-</v>
      </c>
      <c r="AG516" s="67"/>
      <c r="AH516" s="67"/>
      <c r="AI516" s="68"/>
      <c r="AJ516" s="67"/>
      <c r="AK516" s="67"/>
      <c r="AL516" s="68"/>
    </row>
    <row r="517" spans="1:38" ht="12.75">
      <c r="A517" s="20" t="s">
        <v>359</v>
      </c>
      <c r="B517" s="25"/>
      <c r="C517" s="67"/>
      <c r="D517" s="67"/>
      <c r="E517" s="68"/>
      <c r="F517" s="67"/>
      <c r="G517" s="67"/>
      <c r="H517" s="68"/>
      <c r="I517" s="67"/>
      <c r="J517" s="67"/>
      <c r="K517" s="68"/>
      <c r="L517" s="67"/>
      <c r="M517" s="67"/>
      <c r="N517" s="68"/>
      <c r="O517" s="67"/>
      <c r="P517" s="67"/>
      <c r="Q517" s="68"/>
      <c r="R517" s="67"/>
      <c r="S517" s="67"/>
      <c r="T517" s="68"/>
      <c r="U517" s="67"/>
      <c r="V517" s="67"/>
      <c r="W517" s="68"/>
      <c r="X517" s="67"/>
      <c r="Y517" s="67"/>
      <c r="Z517" s="68"/>
      <c r="AA517" s="67"/>
      <c r="AB517" s="67"/>
      <c r="AC517" s="68"/>
      <c r="AD517" s="67"/>
      <c r="AE517" s="67"/>
      <c r="AF517" s="68" t="str">
        <f t="shared" si="173"/>
        <v>-</v>
      </c>
      <c r="AG517" s="67"/>
      <c r="AH517" s="67"/>
      <c r="AI517" s="68"/>
      <c r="AJ517" s="67"/>
      <c r="AK517" s="67"/>
      <c r="AL517" s="68"/>
    </row>
    <row r="518" spans="1:38" ht="12.75">
      <c r="A518" s="18" t="s">
        <v>360</v>
      </c>
      <c r="B518" s="27" t="s">
        <v>9</v>
      </c>
      <c r="C518" s="67">
        <v>83</v>
      </c>
      <c r="D518" s="67">
        <v>85</v>
      </c>
      <c r="E518" s="68">
        <f>IF(SUM(C518+D518)=0,"-",AVERAGE(C518:D518))</f>
        <v>84</v>
      </c>
      <c r="F518" s="67">
        <v>83</v>
      </c>
      <c r="G518" s="67">
        <v>85</v>
      </c>
      <c r="H518" s="68">
        <f>IF(SUM(F518+G518)=0,"-",AVERAGE(F518:G518))</f>
        <v>84</v>
      </c>
      <c r="I518" s="67">
        <v>83</v>
      </c>
      <c r="J518" s="67">
        <v>85</v>
      </c>
      <c r="K518" s="68">
        <f>IF(SUM(I518+J518)=0,"-",AVERAGE(I518:J518))</f>
        <v>84</v>
      </c>
      <c r="L518" s="67">
        <v>83</v>
      </c>
      <c r="M518" s="67">
        <v>85</v>
      </c>
      <c r="N518" s="68">
        <f>IF(SUM(L518+M518)=0,"-",AVERAGE(L518:M518))</f>
        <v>84</v>
      </c>
      <c r="O518" s="67">
        <v>83</v>
      </c>
      <c r="P518" s="67">
        <v>85</v>
      </c>
      <c r="Q518" s="68">
        <f>IF(SUM(O518+P518)=0,"-",AVERAGE(O518:P518))</f>
        <v>84</v>
      </c>
      <c r="R518" s="67">
        <v>83</v>
      </c>
      <c r="S518" s="67">
        <v>85</v>
      </c>
      <c r="T518" s="68">
        <f>IF(SUM(R518+S518)=0,"-",AVERAGE(R518:S518))</f>
        <v>84</v>
      </c>
      <c r="U518" s="67">
        <v>83</v>
      </c>
      <c r="V518" s="67">
        <v>85</v>
      </c>
      <c r="W518" s="68">
        <f>IF(SUM(U518+V518)=0,"-",AVERAGE(U518:V518))</f>
        <v>84</v>
      </c>
      <c r="X518" s="67">
        <v>83</v>
      </c>
      <c r="Y518" s="67">
        <v>85</v>
      </c>
      <c r="Z518" s="68">
        <f>IF(SUM(X518+Y518)=0,"-",AVERAGE(X518:Y518))</f>
        <v>84</v>
      </c>
      <c r="AA518" s="67">
        <v>75</v>
      </c>
      <c r="AB518" s="67">
        <v>75</v>
      </c>
      <c r="AC518" s="68">
        <f>IF(SUM(AA518+AB518)=0,"-",AVERAGE(AA518:AB518))</f>
        <v>75</v>
      </c>
      <c r="AD518" s="67">
        <v>75</v>
      </c>
      <c r="AE518" s="67">
        <v>75</v>
      </c>
      <c r="AF518" s="68">
        <f t="shared" si="173"/>
        <v>75</v>
      </c>
      <c r="AG518" s="67">
        <v>78</v>
      </c>
      <c r="AH518" s="67">
        <v>78</v>
      </c>
      <c r="AI518" s="68">
        <f>IF(SUM(AG518+AH518)=0,"-",AVERAGE(AG518:AH518))</f>
        <v>78</v>
      </c>
      <c r="AJ518" s="67">
        <v>80</v>
      </c>
      <c r="AK518" s="67">
        <v>80</v>
      </c>
      <c r="AL518" s="68">
        <f>IF(SUM(AJ518+AK518)=0,"-",AVERAGE(AJ518:AK518))</f>
        <v>80</v>
      </c>
    </row>
    <row r="519" spans="1:38" ht="12.75">
      <c r="A519" s="18" t="s">
        <v>361</v>
      </c>
      <c r="B519" s="27" t="s">
        <v>10</v>
      </c>
      <c r="C519" s="67">
        <v>83</v>
      </c>
      <c r="D519" s="67">
        <v>85</v>
      </c>
      <c r="E519" s="68">
        <f>IF(SUM(C519+D519)=0,"-",AVERAGE(C519:D519))</f>
        <v>84</v>
      </c>
      <c r="F519" s="67">
        <v>83</v>
      </c>
      <c r="G519" s="67">
        <v>85</v>
      </c>
      <c r="H519" s="68">
        <f>IF(SUM(F519+G519)=0,"-",AVERAGE(F519:G519))</f>
        <v>84</v>
      </c>
      <c r="I519" s="67">
        <v>83</v>
      </c>
      <c r="J519" s="67">
        <v>85</v>
      </c>
      <c r="K519" s="68">
        <f>IF(SUM(I519+J519)=0,"-",AVERAGE(I519:J519))</f>
        <v>84</v>
      </c>
      <c r="L519" s="67">
        <v>83</v>
      </c>
      <c r="M519" s="67">
        <v>85</v>
      </c>
      <c r="N519" s="68">
        <f>IF(SUM(L519+M519)=0,"-",AVERAGE(L519:M519))</f>
        <v>84</v>
      </c>
      <c r="O519" s="67">
        <v>83</v>
      </c>
      <c r="P519" s="67">
        <v>85</v>
      </c>
      <c r="Q519" s="68">
        <f>IF(SUM(O519+P519)=0,"-",AVERAGE(O519:P519))</f>
        <v>84</v>
      </c>
      <c r="R519" s="67">
        <v>83</v>
      </c>
      <c r="S519" s="67">
        <v>85</v>
      </c>
      <c r="T519" s="68">
        <f>IF(SUM(R519+S519)=0,"-",AVERAGE(R519:S519))</f>
        <v>84</v>
      </c>
      <c r="U519" s="67">
        <v>83</v>
      </c>
      <c r="V519" s="67">
        <v>85</v>
      </c>
      <c r="W519" s="68">
        <f>IF(SUM(U519+V519)=0,"-",AVERAGE(U519:V519))</f>
        <v>84</v>
      </c>
      <c r="X519" s="67">
        <v>83</v>
      </c>
      <c r="Y519" s="67">
        <v>85</v>
      </c>
      <c r="Z519" s="68">
        <f>IF(SUM(X519+Y519)=0,"-",AVERAGE(X519:Y519))</f>
        <v>84</v>
      </c>
      <c r="AA519" s="67">
        <v>75</v>
      </c>
      <c r="AB519" s="67">
        <v>75</v>
      </c>
      <c r="AC519" s="68">
        <f>IF(SUM(AA519+AB519)=0,"-",AVERAGE(AA519:AB519))</f>
        <v>75</v>
      </c>
      <c r="AD519" s="67">
        <v>75</v>
      </c>
      <c r="AE519" s="67">
        <v>75</v>
      </c>
      <c r="AF519" s="68">
        <f t="shared" si="173"/>
        <v>75</v>
      </c>
      <c r="AG519" s="67">
        <v>78</v>
      </c>
      <c r="AH519" s="67">
        <v>78</v>
      </c>
      <c r="AI519" s="68">
        <f>IF(SUM(AG519+AH519)=0,"-",AVERAGE(AG519:AH519))</f>
        <v>78</v>
      </c>
      <c r="AJ519" s="67">
        <v>80</v>
      </c>
      <c r="AK519" s="67">
        <v>80</v>
      </c>
      <c r="AL519" s="68">
        <f>IF(SUM(AJ519+AK519)=0,"-",AVERAGE(AJ519:AK519))</f>
        <v>80</v>
      </c>
    </row>
    <row r="520" spans="1:38" ht="12.75">
      <c r="A520" s="18"/>
      <c r="B520" s="27" t="s">
        <v>76</v>
      </c>
      <c r="C520" s="67"/>
      <c r="D520" s="67"/>
      <c r="E520" s="68"/>
      <c r="F520" s="67"/>
      <c r="G520" s="67"/>
      <c r="H520" s="68"/>
      <c r="I520" s="67"/>
      <c r="J520" s="67"/>
      <c r="K520" s="68"/>
      <c r="L520" s="67"/>
      <c r="M520" s="67"/>
      <c r="N520" s="68"/>
      <c r="O520" s="67"/>
      <c r="P520" s="67"/>
      <c r="Q520" s="68"/>
      <c r="R520" s="67"/>
      <c r="S520" s="67"/>
      <c r="T520" s="68"/>
      <c r="U520" s="67"/>
      <c r="V520" s="67"/>
      <c r="W520" s="68"/>
      <c r="X520" s="67"/>
      <c r="Y520" s="67"/>
      <c r="Z520" s="68"/>
      <c r="AA520" s="67"/>
      <c r="AB520" s="67"/>
      <c r="AC520" s="68"/>
      <c r="AD520" s="67"/>
      <c r="AE520" s="67"/>
      <c r="AF520" s="68"/>
      <c r="AG520" s="67"/>
      <c r="AH520" s="67"/>
      <c r="AI520" s="68"/>
      <c r="AJ520" s="67"/>
      <c r="AK520" s="67"/>
      <c r="AL520" s="68"/>
    </row>
    <row r="521" spans="1:38" ht="12.75">
      <c r="A521" s="20" t="s">
        <v>362</v>
      </c>
      <c r="B521" s="25"/>
      <c r="C521" s="67"/>
      <c r="D521" s="67"/>
      <c r="E521" s="68"/>
      <c r="F521" s="67"/>
      <c r="G521" s="67"/>
      <c r="H521" s="68"/>
      <c r="I521" s="67"/>
      <c r="J521" s="67"/>
      <c r="K521" s="68"/>
      <c r="L521" s="67"/>
      <c r="M521" s="67"/>
      <c r="N521" s="68"/>
      <c r="O521" s="67"/>
      <c r="P521" s="67"/>
      <c r="Q521" s="68"/>
      <c r="R521" s="67"/>
      <c r="S521" s="67"/>
      <c r="T521" s="68"/>
      <c r="U521" s="67"/>
      <c r="V521" s="67"/>
      <c r="W521" s="68"/>
      <c r="X521" s="67"/>
      <c r="Y521" s="67"/>
      <c r="Z521" s="68"/>
      <c r="AA521" s="67"/>
      <c r="AB521" s="67"/>
      <c r="AC521" s="68"/>
      <c r="AD521" s="67"/>
      <c r="AE521" s="67"/>
      <c r="AF521" s="68"/>
      <c r="AG521" s="67"/>
      <c r="AH521" s="67"/>
      <c r="AI521" s="68"/>
      <c r="AJ521" s="67"/>
      <c r="AK521" s="67"/>
      <c r="AL521" s="68"/>
    </row>
    <row r="522" spans="1:38" ht="12.75">
      <c r="A522" s="18" t="s">
        <v>363</v>
      </c>
      <c r="B522" s="27" t="s">
        <v>320</v>
      </c>
      <c r="C522" s="67">
        <v>16.5</v>
      </c>
      <c r="D522" s="67">
        <v>16.5</v>
      </c>
      <c r="E522" s="68">
        <f>IF(SUM(C522+D522)=0,"-",AVERAGE(C522:D522))</f>
        <v>16.5</v>
      </c>
      <c r="F522" s="67">
        <v>16.5</v>
      </c>
      <c r="G522" s="67">
        <v>16.5</v>
      </c>
      <c r="H522" s="68">
        <f>IF(SUM(F522+G522)=0,"-",AVERAGE(F522:G522))</f>
        <v>16.5</v>
      </c>
      <c r="I522" s="67">
        <v>16.5</v>
      </c>
      <c r="J522" s="67">
        <v>16.5</v>
      </c>
      <c r="K522" s="68">
        <f>IF(SUM(I522+J522)=0,"-",AVERAGE(I522:J522))</f>
        <v>16.5</v>
      </c>
      <c r="L522" s="67">
        <v>16.5</v>
      </c>
      <c r="M522" s="67">
        <v>16.5</v>
      </c>
      <c r="N522" s="68">
        <f>IF(SUM(L522+M522)=0,"-",AVERAGE(L522:M522))</f>
        <v>16.5</v>
      </c>
      <c r="O522" s="67">
        <v>16.5</v>
      </c>
      <c r="P522" s="67">
        <v>16.5</v>
      </c>
      <c r="Q522" s="68">
        <f>IF(SUM(O522+P522)=0,"-",AVERAGE(O522:P522))</f>
        <v>16.5</v>
      </c>
      <c r="R522" s="67">
        <v>16.5</v>
      </c>
      <c r="S522" s="67">
        <v>16.5</v>
      </c>
      <c r="T522" s="68">
        <f>IF(SUM(R522+S522)=0,"-",AVERAGE(R522:S522))</f>
        <v>16.5</v>
      </c>
      <c r="U522" s="67">
        <v>16.5</v>
      </c>
      <c r="V522" s="67">
        <v>16.5</v>
      </c>
      <c r="W522" s="68">
        <f>IF(SUM(U522+V522)=0,"-",AVERAGE(U522:V522))</f>
        <v>16.5</v>
      </c>
      <c r="X522" s="67">
        <v>16.5</v>
      </c>
      <c r="Y522" s="67">
        <v>16.5</v>
      </c>
      <c r="Z522" s="68">
        <f>IF(SUM(X522+Y522)=0,"-",AVERAGE(X522:Y522))</f>
        <v>16.5</v>
      </c>
      <c r="AA522" s="67">
        <v>16.5</v>
      </c>
      <c r="AB522" s="67">
        <v>16.5</v>
      </c>
      <c r="AC522" s="68">
        <f>IF(SUM(AA522+AB522)=0,"-",AVERAGE(AA522:AB522))</f>
        <v>16.5</v>
      </c>
      <c r="AD522" s="67">
        <v>16.5</v>
      </c>
      <c r="AE522" s="67">
        <v>16.5</v>
      </c>
      <c r="AF522" s="68">
        <f>IF(SUM(AD522+AE522)=0,"-",AVERAGE(AD522:AE522))</f>
        <v>16.5</v>
      </c>
      <c r="AG522" s="67">
        <v>16.5</v>
      </c>
      <c r="AH522" s="67">
        <v>16.5</v>
      </c>
      <c r="AI522" s="68">
        <f>IF(SUM(AG522+AH522)=0,"-",AVERAGE(AG522:AH522))</f>
        <v>16.5</v>
      </c>
      <c r="AJ522" s="67">
        <v>16.5</v>
      </c>
      <c r="AK522" s="67">
        <v>16.5</v>
      </c>
      <c r="AL522" s="68">
        <f>IF(SUM(AJ522+AK522)=0,"-",AVERAGE(AJ522:AK522))</f>
        <v>16.5</v>
      </c>
    </row>
    <row r="523" spans="1:38" ht="12.75">
      <c r="A523" s="18" t="s">
        <v>364</v>
      </c>
      <c r="B523" s="27" t="s">
        <v>10</v>
      </c>
      <c r="C523" s="67">
        <v>21</v>
      </c>
      <c r="D523" s="67">
        <v>21</v>
      </c>
      <c r="E523" s="68">
        <f>IF(SUM(C523+D523)=0,"-",AVERAGE(C523:D523))</f>
        <v>21</v>
      </c>
      <c r="F523" s="67">
        <v>21</v>
      </c>
      <c r="G523" s="67">
        <v>21</v>
      </c>
      <c r="H523" s="68">
        <f>IF(SUM(F523+G523)=0,"-",AVERAGE(F523:G523))</f>
        <v>21</v>
      </c>
      <c r="I523" s="67">
        <v>21</v>
      </c>
      <c r="J523" s="67">
        <v>21</v>
      </c>
      <c r="K523" s="68">
        <f>IF(SUM(I523+J523)=0,"-",AVERAGE(I523:J523))</f>
        <v>21</v>
      </c>
      <c r="L523" s="67">
        <v>21</v>
      </c>
      <c r="M523" s="67">
        <v>21</v>
      </c>
      <c r="N523" s="68">
        <f>IF(SUM(L523+M523)=0,"-",AVERAGE(L523:M523))</f>
        <v>21</v>
      </c>
      <c r="O523" s="67">
        <v>21</v>
      </c>
      <c r="P523" s="67">
        <v>21</v>
      </c>
      <c r="Q523" s="68">
        <f>IF(SUM(O523+P523)=0,"-",AVERAGE(O523:P523))</f>
        <v>21</v>
      </c>
      <c r="R523" s="67">
        <v>21</v>
      </c>
      <c r="S523" s="67">
        <v>21</v>
      </c>
      <c r="T523" s="68">
        <f>IF(SUM(R523+S523)=0,"-",AVERAGE(R523:S523))</f>
        <v>21</v>
      </c>
      <c r="U523" s="67">
        <v>21</v>
      </c>
      <c r="V523" s="67">
        <v>21</v>
      </c>
      <c r="W523" s="68">
        <f>IF(SUM(U523+V523)=0,"-",AVERAGE(U523:V523))</f>
        <v>21</v>
      </c>
      <c r="X523" s="67">
        <v>21</v>
      </c>
      <c r="Y523" s="67">
        <v>21</v>
      </c>
      <c r="Z523" s="68">
        <f>IF(SUM(X523+Y523)=0,"-",AVERAGE(X523:Y523))</f>
        <v>21</v>
      </c>
      <c r="AA523" s="67">
        <v>21</v>
      </c>
      <c r="AB523" s="67">
        <v>21</v>
      </c>
      <c r="AC523" s="68">
        <f>IF(SUM(AA523+AB523)=0,"-",AVERAGE(AA523:AB523))</f>
        <v>21</v>
      </c>
      <c r="AD523" s="67">
        <v>21</v>
      </c>
      <c r="AE523" s="67">
        <v>21</v>
      </c>
      <c r="AF523" s="68">
        <f>IF(SUM(AD523+AE523)=0,"-",AVERAGE(AD523:AE523))</f>
        <v>21</v>
      </c>
      <c r="AG523" s="67">
        <v>21</v>
      </c>
      <c r="AH523" s="67">
        <v>21</v>
      </c>
      <c r="AI523" s="68">
        <f>IF(SUM(AG523+AH523)=0,"-",AVERAGE(AG523:AH523))</f>
        <v>21</v>
      </c>
      <c r="AJ523" s="67">
        <v>21</v>
      </c>
      <c r="AK523" s="67">
        <v>21</v>
      </c>
      <c r="AL523" s="68">
        <f>IF(SUM(AJ523+AK523)=0,"-",AVERAGE(AJ523:AK523))</f>
        <v>21</v>
      </c>
    </row>
    <row r="524" spans="1:38" ht="12.75">
      <c r="A524" s="32" t="s">
        <v>365</v>
      </c>
      <c r="B524" s="29" t="s">
        <v>10</v>
      </c>
      <c r="C524" s="70">
        <v>21</v>
      </c>
      <c r="D524" s="70">
        <v>21</v>
      </c>
      <c r="E524" s="71">
        <f>IF(SUM(C524+D524)=0,"-",AVERAGE(C524:D524))</f>
        <v>21</v>
      </c>
      <c r="F524" s="70">
        <v>21</v>
      </c>
      <c r="G524" s="70">
        <v>21</v>
      </c>
      <c r="H524" s="71">
        <f>IF(SUM(F524+G524)=0,"-",AVERAGE(F524:G524))</f>
        <v>21</v>
      </c>
      <c r="I524" s="70">
        <v>21</v>
      </c>
      <c r="J524" s="70">
        <v>21</v>
      </c>
      <c r="K524" s="71">
        <f>IF(SUM(I524+J524)=0,"-",AVERAGE(I524:J524))</f>
        <v>21</v>
      </c>
      <c r="L524" s="70">
        <v>21</v>
      </c>
      <c r="M524" s="70">
        <v>21</v>
      </c>
      <c r="N524" s="71">
        <f>IF(SUM(L524+M524)=0,"-",AVERAGE(L524:M524))</f>
        <v>21</v>
      </c>
      <c r="O524" s="70">
        <v>21</v>
      </c>
      <c r="P524" s="70">
        <v>21</v>
      </c>
      <c r="Q524" s="71">
        <f>IF(SUM(O524+P524)=0,"-",AVERAGE(O524:P524))</f>
        <v>21</v>
      </c>
      <c r="R524" s="70">
        <v>21</v>
      </c>
      <c r="S524" s="70">
        <v>21</v>
      </c>
      <c r="T524" s="71">
        <f>IF(SUM(R524+S524)=0,"-",AVERAGE(R524:S524))</f>
        <v>21</v>
      </c>
      <c r="U524" s="70">
        <v>21</v>
      </c>
      <c r="V524" s="70">
        <v>21</v>
      </c>
      <c r="W524" s="71">
        <f>IF(SUM(U524+V524)=0,"-",AVERAGE(U524:V524))</f>
        <v>21</v>
      </c>
      <c r="X524" s="70">
        <v>21</v>
      </c>
      <c r="Y524" s="70">
        <v>21</v>
      </c>
      <c r="Z524" s="71">
        <f>IF(SUM(X524+Y524)=0,"-",AVERAGE(X524:Y524))</f>
        <v>21</v>
      </c>
      <c r="AA524" s="70">
        <v>21</v>
      </c>
      <c r="AB524" s="70">
        <v>21</v>
      </c>
      <c r="AC524" s="71">
        <f>IF(SUM(AA524+AB524)=0,"-",AVERAGE(AA524:AB524))</f>
        <v>21</v>
      </c>
      <c r="AD524" s="70">
        <v>21</v>
      </c>
      <c r="AE524" s="70">
        <v>21</v>
      </c>
      <c r="AF524" s="71">
        <f>IF(SUM(AD524+AE524)=0,"-",AVERAGE(AD524:AE524))</f>
        <v>21</v>
      </c>
      <c r="AG524" s="70">
        <v>21</v>
      </c>
      <c r="AH524" s="70">
        <v>21</v>
      </c>
      <c r="AI524" s="71">
        <f>IF(SUM(AG524+AH524)=0,"-",AVERAGE(AG524:AH524))</f>
        <v>21</v>
      </c>
      <c r="AJ524" s="70">
        <v>21</v>
      </c>
      <c r="AK524" s="70">
        <v>21</v>
      </c>
      <c r="AL524" s="71">
        <f>IF(SUM(AJ524+AK524)=0,"-",AVERAGE(AJ524:AK524))</f>
        <v>21</v>
      </c>
    </row>
    <row r="525" spans="1:38" ht="12.75">
      <c r="A525" s="18"/>
      <c r="B525" s="25"/>
      <c r="C525" s="67"/>
      <c r="D525" s="67"/>
      <c r="E525" s="68"/>
      <c r="F525" s="67"/>
      <c r="G525" s="67"/>
      <c r="H525" s="68"/>
      <c r="I525" s="67"/>
      <c r="J525" s="67"/>
      <c r="K525" s="68"/>
      <c r="L525" s="67"/>
      <c r="M525" s="67"/>
      <c r="N525" s="68"/>
      <c r="O525" s="67"/>
      <c r="P525" s="67"/>
      <c r="Q525" s="68"/>
      <c r="R525" s="67"/>
      <c r="S525" s="67"/>
      <c r="T525" s="68"/>
      <c r="U525" s="67"/>
      <c r="V525" s="67"/>
      <c r="W525" s="68"/>
      <c r="X525" s="67"/>
      <c r="Y525" s="67"/>
      <c r="Z525" s="68"/>
      <c r="AA525" s="67"/>
      <c r="AB525" s="67"/>
      <c r="AC525" s="68"/>
      <c r="AD525" s="67"/>
      <c r="AE525" s="67"/>
      <c r="AF525" s="68"/>
      <c r="AG525" s="67"/>
      <c r="AH525" s="67"/>
      <c r="AI525" s="68"/>
      <c r="AJ525" s="67"/>
      <c r="AK525" s="67"/>
      <c r="AL525" s="68"/>
    </row>
    <row r="526" spans="1:38" ht="12.75">
      <c r="A526" s="20" t="s">
        <v>366</v>
      </c>
      <c r="B526" s="25"/>
      <c r="C526" s="67"/>
      <c r="D526" s="67"/>
      <c r="E526" s="68"/>
      <c r="F526" s="67"/>
      <c r="G526" s="67"/>
      <c r="H526" s="68"/>
      <c r="I526" s="67"/>
      <c r="J526" s="67"/>
      <c r="K526" s="68"/>
      <c r="L526" s="67"/>
      <c r="M526" s="67"/>
      <c r="N526" s="68"/>
      <c r="O526" s="67"/>
      <c r="P526" s="67"/>
      <c r="Q526" s="68"/>
      <c r="R526" s="67"/>
      <c r="S526" s="67"/>
      <c r="T526" s="68"/>
      <c r="U526" s="67"/>
      <c r="V526" s="67"/>
      <c r="W526" s="68"/>
      <c r="X526" s="67"/>
      <c r="Y526" s="67"/>
      <c r="Z526" s="68"/>
      <c r="AA526" s="67"/>
      <c r="AB526" s="67"/>
      <c r="AC526" s="68"/>
      <c r="AD526" s="67"/>
      <c r="AE526" s="67"/>
      <c r="AF526" s="68"/>
      <c r="AG526" s="67"/>
      <c r="AH526" s="67"/>
      <c r="AI526" s="68"/>
      <c r="AJ526" s="67"/>
      <c r="AK526" s="67"/>
      <c r="AL526" s="68"/>
    </row>
    <row r="527" spans="1:38" ht="12.75">
      <c r="A527" s="18" t="s">
        <v>363</v>
      </c>
      <c r="B527" s="27" t="s">
        <v>320</v>
      </c>
      <c r="C527" s="67">
        <v>8.9</v>
      </c>
      <c r="D527" s="67">
        <v>9.3</v>
      </c>
      <c r="E527" s="68">
        <f>IF(SUM(C527+D527)=0,"-",AVERAGE(C527:D527))</f>
        <v>9.100000000000001</v>
      </c>
      <c r="F527" s="67">
        <v>8.5</v>
      </c>
      <c r="G527" s="67">
        <v>8.9</v>
      </c>
      <c r="H527" s="68">
        <f>IF(SUM(F527+G527)=0,"-",AVERAGE(F527:G527))</f>
        <v>8.7</v>
      </c>
      <c r="I527" s="67">
        <v>8</v>
      </c>
      <c r="J527" s="67">
        <v>8.4</v>
      </c>
      <c r="K527" s="68">
        <f>IF(SUM(I527+J527)=0,"-",AVERAGE(I527:J527))</f>
        <v>8.2</v>
      </c>
      <c r="L527" s="67">
        <v>7.5</v>
      </c>
      <c r="M527" s="67">
        <v>7.9</v>
      </c>
      <c r="N527" s="68">
        <f>IF(SUM(L527+M527)=0,"-",AVERAGE(L527:M527))</f>
        <v>7.7</v>
      </c>
      <c r="O527" s="67">
        <v>9.1</v>
      </c>
      <c r="P527" s="67">
        <v>9.5</v>
      </c>
      <c r="Q527" s="68">
        <f>IF(SUM(O527+P527)=0,"-",AVERAGE(O527:P527))</f>
        <v>9.3</v>
      </c>
      <c r="R527" s="67">
        <v>9.1</v>
      </c>
      <c r="S527" s="67">
        <v>9.5</v>
      </c>
      <c r="T527" s="68">
        <f>IF(SUM(R527+S527)=0,"-",AVERAGE(R527:S527))</f>
        <v>9.3</v>
      </c>
      <c r="U527" s="67">
        <v>9.1</v>
      </c>
      <c r="V527" s="67">
        <v>9.5</v>
      </c>
      <c r="W527" s="68">
        <f>IF(SUM(U527+V527)=0,"-",AVERAGE(U527:V527))</f>
        <v>9.3</v>
      </c>
      <c r="X527" s="67">
        <v>9.1</v>
      </c>
      <c r="Y527" s="67">
        <v>9.5</v>
      </c>
      <c r="Z527" s="68">
        <f>IF(SUM(X527+Y527)=0,"-",AVERAGE(X527:Y527))</f>
        <v>9.3</v>
      </c>
      <c r="AA527" s="67">
        <v>8</v>
      </c>
      <c r="AB527" s="67">
        <v>8.5</v>
      </c>
      <c r="AC527" s="68">
        <f>IF(SUM(AA527+AB527)=0,"-",AVERAGE(AA527:AB527))</f>
        <v>8.25</v>
      </c>
      <c r="AD527" s="67">
        <v>8</v>
      </c>
      <c r="AE527" s="67">
        <v>8.5</v>
      </c>
      <c r="AF527" s="68">
        <f>IF(SUM(AD527+AE527)=0,"-",AVERAGE(AD527:AE527))</f>
        <v>8.25</v>
      </c>
      <c r="AG527" s="67">
        <v>7.7</v>
      </c>
      <c r="AH527" s="67">
        <v>8</v>
      </c>
      <c r="AI527" s="68">
        <f>IF(SUM(AG527+AH527)=0,"-",AVERAGE(AG527:AH527))</f>
        <v>7.85</v>
      </c>
      <c r="AJ527" s="67">
        <v>7.7</v>
      </c>
      <c r="AK527" s="67">
        <v>8</v>
      </c>
      <c r="AL527" s="68">
        <f>IF(SUM(AJ527+AK527)=0,"-",AVERAGE(AJ527:AK527))</f>
        <v>7.85</v>
      </c>
    </row>
    <row r="528" spans="1:38" ht="12.75">
      <c r="A528" s="18" t="s">
        <v>364</v>
      </c>
      <c r="B528" s="27" t="s">
        <v>10</v>
      </c>
      <c r="C528" s="67">
        <v>13.5</v>
      </c>
      <c r="D528" s="67">
        <v>14.5</v>
      </c>
      <c r="E528" s="68">
        <f>IF(SUM(C528+D528)=0,"-",AVERAGE(C528:D528))</f>
        <v>14</v>
      </c>
      <c r="F528" s="67">
        <v>13.5</v>
      </c>
      <c r="G528" s="67">
        <v>14.5</v>
      </c>
      <c r="H528" s="68">
        <f>IF(SUM(F528+G528)=0,"-",AVERAGE(F528:G528))</f>
        <v>14</v>
      </c>
      <c r="I528" s="67">
        <v>13.5</v>
      </c>
      <c r="J528" s="67">
        <v>14.5</v>
      </c>
      <c r="K528" s="68">
        <f>IF(SUM(I528+J528)=0,"-",AVERAGE(I528:J528))</f>
        <v>14</v>
      </c>
      <c r="L528" s="67">
        <v>13.5</v>
      </c>
      <c r="M528" s="67">
        <v>14.5</v>
      </c>
      <c r="N528" s="68">
        <f>IF(SUM(L528+M528)=0,"-",AVERAGE(L528:M528))</f>
        <v>14</v>
      </c>
      <c r="O528" s="67">
        <v>13.5</v>
      </c>
      <c r="P528" s="67">
        <v>14.5</v>
      </c>
      <c r="Q528" s="68">
        <f>IF(SUM(O528+P528)=0,"-",AVERAGE(O528:P528))</f>
        <v>14</v>
      </c>
      <c r="R528" s="67">
        <v>13.5</v>
      </c>
      <c r="S528" s="67">
        <v>14.5</v>
      </c>
      <c r="T528" s="68">
        <f>IF(SUM(R528+S528)=0,"-",AVERAGE(R528:S528))</f>
        <v>14</v>
      </c>
      <c r="U528" s="67">
        <v>13.5</v>
      </c>
      <c r="V528" s="67">
        <v>14.5</v>
      </c>
      <c r="W528" s="68">
        <f>IF(SUM(U528+V528)=0,"-",AVERAGE(U528:V528))</f>
        <v>14</v>
      </c>
      <c r="X528" s="67">
        <v>13.5</v>
      </c>
      <c r="Y528" s="67">
        <v>14.5</v>
      </c>
      <c r="Z528" s="68">
        <f>IF(SUM(X528+Y528)=0,"-",AVERAGE(X528:Y528))</f>
        <v>14</v>
      </c>
      <c r="AA528" s="67">
        <v>13.5</v>
      </c>
      <c r="AB528" s="67">
        <v>14.5</v>
      </c>
      <c r="AC528" s="68">
        <f>IF(SUM(AA528+AB528)=0,"-",AVERAGE(AA528:AB528))</f>
        <v>14</v>
      </c>
      <c r="AD528" s="67">
        <v>13.5</v>
      </c>
      <c r="AE528" s="67">
        <v>14.5</v>
      </c>
      <c r="AF528" s="68">
        <f>IF(SUM(AD528+AE528)=0,"-",AVERAGE(AD528:AE528))</f>
        <v>14</v>
      </c>
      <c r="AG528" s="67">
        <v>13.5</v>
      </c>
      <c r="AH528" s="67">
        <v>14.5</v>
      </c>
      <c r="AI528" s="68">
        <f>IF(SUM(AG528+AH528)=0,"-",AVERAGE(AG528:AH528))</f>
        <v>14</v>
      </c>
      <c r="AJ528" s="67">
        <v>13.5</v>
      </c>
      <c r="AK528" s="67">
        <v>14.5</v>
      </c>
      <c r="AL528" s="68">
        <f>IF(SUM(AJ528+AK528)=0,"-",AVERAGE(AJ528:AK528))</f>
        <v>14</v>
      </c>
    </row>
    <row r="529" spans="1:38" ht="12.75">
      <c r="A529" s="18" t="s">
        <v>365</v>
      </c>
      <c r="B529" s="27" t="s">
        <v>10</v>
      </c>
      <c r="C529" s="67">
        <v>13.5</v>
      </c>
      <c r="D529" s="67">
        <v>14.5</v>
      </c>
      <c r="E529" s="68">
        <f>IF(SUM(C529+D529)=0,"-",AVERAGE(C529:D529))</f>
        <v>14</v>
      </c>
      <c r="F529" s="67">
        <v>13.5</v>
      </c>
      <c r="G529" s="67">
        <v>14.5</v>
      </c>
      <c r="H529" s="68">
        <f>IF(SUM(F529+G529)=0,"-",AVERAGE(F529:G529))</f>
        <v>14</v>
      </c>
      <c r="I529" s="67">
        <v>13.5</v>
      </c>
      <c r="J529" s="67">
        <v>14.5</v>
      </c>
      <c r="K529" s="68">
        <f>IF(SUM(I529+J529)=0,"-",AVERAGE(I529:J529))</f>
        <v>14</v>
      </c>
      <c r="L529" s="67">
        <v>13.5</v>
      </c>
      <c r="M529" s="67">
        <v>14.5</v>
      </c>
      <c r="N529" s="68">
        <f>IF(SUM(L529+M529)=0,"-",AVERAGE(L529:M529))</f>
        <v>14</v>
      </c>
      <c r="O529" s="67">
        <v>13.5</v>
      </c>
      <c r="P529" s="67">
        <v>14.5</v>
      </c>
      <c r="Q529" s="68">
        <f>IF(SUM(O529+P529)=0,"-",AVERAGE(O529:P529))</f>
        <v>14</v>
      </c>
      <c r="R529" s="67">
        <v>13.5</v>
      </c>
      <c r="S529" s="67">
        <v>14.5</v>
      </c>
      <c r="T529" s="68">
        <f>IF(SUM(R529+S529)=0,"-",AVERAGE(R529:S529))</f>
        <v>14</v>
      </c>
      <c r="U529" s="67">
        <v>13.5</v>
      </c>
      <c r="V529" s="67">
        <v>14.5</v>
      </c>
      <c r="W529" s="68">
        <f>IF(SUM(U529+V529)=0,"-",AVERAGE(U529:V529))</f>
        <v>14</v>
      </c>
      <c r="X529" s="67">
        <v>13.5</v>
      </c>
      <c r="Y529" s="67">
        <v>14.5</v>
      </c>
      <c r="Z529" s="68">
        <f>IF(SUM(X529+Y529)=0,"-",AVERAGE(X529:Y529))</f>
        <v>14</v>
      </c>
      <c r="AA529" s="67">
        <v>13.5</v>
      </c>
      <c r="AB529" s="67">
        <v>14.5</v>
      </c>
      <c r="AC529" s="68">
        <f>IF(SUM(AA529+AB529)=0,"-",AVERAGE(AA529:AB529))</f>
        <v>14</v>
      </c>
      <c r="AD529" s="67">
        <v>13.5</v>
      </c>
      <c r="AE529" s="67">
        <v>14.5</v>
      </c>
      <c r="AF529" s="68">
        <f>IF(SUM(AD529+AE529)=0,"-",AVERAGE(AD529:AE529))</f>
        <v>14</v>
      </c>
      <c r="AG529" s="67">
        <v>13.5</v>
      </c>
      <c r="AH529" s="67">
        <v>14.5</v>
      </c>
      <c r="AI529" s="68">
        <f>IF(SUM(AG529+AH529)=0,"-",AVERAGE(AG529:AH529))</f>
        <v>14</v>
      </c>
      <c r="AJ529" s="67">
        <v>13.5</v>
      </c>
      <c r="AK529" s="67">
        <v>14.5</v>
      </c>
      <c r="AL529" s="68">
        <f>IF(SUM(AJ529+AK529)=0,"-",AVERAGE(AJ529:AK529))</f>
        <v>14</v>
      </c>
    </row>
    <row r="530" spans="1:38" ht="12.75">
      <c r="A530" s="18"/>
      <c r="B530" s="25"/>
      <c r="C530" s="67"/>
      <c r="D530" s="67"/>
      <c r="E530" s="68"/>
      <c r="F530" s="67"/>
      <c r="G530" s="67"/>
      <c r="H530" s="68"/>
      <c r="I530" s="67"/>
      <c r="J530" s="67"/>
      <c r="K530" s="68"/>
      <c r="L530" s="67"/>
      <c r="M530" s="67"/>
      <c r="N530" s="68"/>
      <c r="O530" s="67"/>
      <c r="P530" s="67"/>
      <c r="Q530" s="68"/>
      <c r="R530" s="67"/>
      <c r="S530" s="67"/>
      <c r="T530" s="68"/>
      <c r="U530" s="67"/>
      <c r="V530" s="67"/>
      <c r="W530" s="68"/>
      <c r="X530" s="67"/>
      <c r="Y530" s="67"/>
      <c r="Z530" s="68"/>
      <c r="AA530" s="67"/>
      <c r="AB530" s="67"/>
      <c r="AC530" s="68"/>
      <c r="AD530" s="67"/>
      <c r="AE530" s="67"/>
      <c r="AF530" s="68"/>
      <c r="AG530" s="67"/>
      <c r="AH530" s="67"/>
      <c r="AI530" s="68"/>
      <c r="AJ530" s="67"/>
      <c r="AK530" s="67"/>
      <c r="AL530" s="68"/>
    </row>
    <row r="531" spans="1:38" ht="12.75">
      <c r="A531" s="20" t="s">
        <v>367</v>
      </c>
      <c r="B531" s="25"/>
      <c r="C531" s="67"/>
      <c r="D531" s="67"/>
      <c r="E531" s="68"/>
      <c r="F531" s="67"/>
      <c r="G531" s="67"/>
      <c r="H531" s="68"/>
      <c r="I531" s="67"/>
      <c r="J531" s="67"/>
      <c r="K531" s="68"/>
      <c r="L531" s="67"/>
      <c r="M531" s="67"/>
      <c r="N531" s="68"/>
      <c r="O531" s="67"/>
      <c r="P531" s="67"/>
      <c r="Q531" s="68"/>
      <c r="R531" s="67"/>
      <c r="S531" s="67"/>
      <c r="T531" s="68"/>
      <c r="U531" s="67"/>
      <c r="V531" s="67"/>
      <c r="W531" s="68"/>
      <c r="X531" s="67"/>
      <c r="Y531" s="67"/>
      <c r="Z531" s="68"/>
      <c r="AA531" s="67"/>
      <c r="AB531" s="67"/>
      <c r="AC531" s="68"/>
      <c r="AD531" s="67"/>
      <c r="AE531" s="67"/>
      <c r="AF531" s="68"/>
      <c r="AG531" s="67"/>
      <c r="AH531" s="67"/>
      <c r="AI531" s="68"/>
      <c r="AJ531" s="67"/>
      <c r="AK531" s="67"/>
      <c r="AL531" s="68"/>
    </row>
    <row r="532" spans="1:38" ht="12.75">
      <c r="A532" s="18" t="s">
        <v>368</v>
      </c>
      <c r="B532" s="27" t="s">
        <v>320</v>
      </c>
      <c r="C532" s="67">
        <v>0.362</v>
      </c>
      <c r="D532" s="67">
        <v>0.387</v>
      </c>
      <c r="E532" s="68">
        <f>IF(SUM(C532+D532)=0,"-",AVERAGE(C532:D532))</f>
        <v>0.3745</v>
      </c>
      <c r="F532" s="67">
        <v>0.362</v>
      </c>
      <c r="G532" s="67">
        <v>0.387</v>
      </c>
      <c r="H532" s="68">
        <f>IF(SUM(F532+G532)=0,"-",AVERAGE(F532:G532))</f>
        <v>0.3745</v>
      </c>
      <c r="I532" s="67">
        <v>0.362</v>
      </c>
      <c r="J532" s="67">
        <v>0.387</v>
      </c>
      <c r="K532" s="68">
        <f>IF(SUM(I532+J532)=0,"-",AVERAGE(I532:J532))</f>
        <v>0.3745</v>
      </c>
      <c r="L532" s="67">
        <v>0.362</v>
      </c>
      <c r="M532" s="67">
        <v>0.387</v>
      </c>
      <c r="N532" s="68">
        <f>IF(SUM(L532+M532)=0,"-",AVERAGE(L532:M532))</f>
        <v>0.3745</v>
      </c>
      <c r="O532" s="67">
        <v>0.362</v>
      </c>
      <c r="P532" s="67">
        <v>0.387</v>
      </c>
      <c r="Q532" s="68">
        <f>IF(SUM(O532+P532)=0,"-",AVERAGE(O532:P532))</f>
        <v>0.3745</v>
      </c>
      <c r="R532" s="67">
        <v>0.362</v>
      </c>
      <c r="S532" s="67">
        <v>0.387</v>
      </c>
      <c r="T532" s="68">
        <f>IF(SUM(R532+S532)=0,"-",AVERAGE(R532:S532))</f>
        <v>0.3745</v>
      </c>
      <c r="U532" s="67">
        <v>0.362</v>
      </c>
      <c r="V532" s="67">
        <v>0.387</v>
      </c>
      <c r="W532" s="68">
        <f>IF(SUM(U532+V532)=0,"-",AVERAGE(U532:V532))</f>
        <v>0.3745</v>
      </c>
      <c r="X532" s="67">
        <v>0.362</v>
      </c>
      <c r="Y532" s="67">
        <v>0.387</v>
      </c>
      <c r="Z532" s="68">
        <f>IF(SUM(X532+Y532)=0,"-",AVERAGE(X532:Y532))</f>
        <v>0.3745</v>
      </c>
      <c r="AA532" s="67">
        <v>0.362</v>
      </c>
      <c r="AB532" s="67">
        <v>0.387</v>
      </c>
      <c r="AC532" s="68">
        <f>IF(SUM(AA532+AB532)=0,"-",AVERAGE(AA532:AB532))</f>
        <v>0.3745</v>
      </c>
      <c r="AD532" s="67">
        <v>0.362</v>
      </c>
      <c r="AE532" s="67">
        <v>0.387</v>
      </c>
      <c r="AF532" s="68">
        <f>IF(SUM(AD532+AE532)=0,"-",AVERAGE(AD532:AE532))</f>
        <v>0.3745</v>
      </c>
      <c r="AG532" s="67">
        <v>0.362</v>
      </c>
      <c r="AH532" s="67">
        <v>0.387</v>
      </c>
      <c r="AI532" s="68">
        <f>IF(SUM(AG532+AH532)=0,"-",AVERAGE(AG532:AH532))</f>
        <v>0.3745</v>
      </c>
      <c r="AJ532" s="67">
        <v>0.362</v>
      </c>
      <c r="AK532" s="67">
        <v>0.387</v>
      </c>
      <c r="AL532" s="68">
        <f>IF(SUM(AJ532+AK532)=0,"-",AVERAGE(AJ532:AK532))</f>
        <v>0.3745</v>
      </c>
    </row>
    <row r="533" spans="1:38" ht="12.75">
      <c r="A533" s="18"/>
      <c r="B533" s="25"/>
      <c r="C533" s="67"/>
      <c r="D533" s="67"/>
      <c r="E533" s="68"/>
      <c r="F533" s="67"/>
      <c r="G533" s="67"/>
      <c r="H533" s="68"/>
      <c r="I533" s="67"/>
      <c r="J533" s="67"/>
      <c r="K533" s="68"/>
      <c r="L533" s="67"/>
      <c r="M533" s="67"/>
      <c r="N533" s="68"/>
      <c r="O533" s="67"/>
      <c r="P533" s="67"/>
      <c r="Q533" s="68"/>
      <c r="R533" s="67"/>
      <c r="S533" s="67"/>
      <c r="T533" s="68"/>
      <c r="U533" s="67"/>
      <c r="V533" s="67"/>
      <c r="W533" s="68"/>
      <c r="X533" s="67"/>
      <c r="Y533" s="67"/>
      <c r="Z533" s="68"/>
      <c r="AA533" s="67"/>
      <c r="AB533" s="67"/>
      <c r="AC533" s="68"/>
      <c r="AD533" s="67"/>
      <c r="AE533" s="67"/>
      <c r="AF533" s="68"/>
      <c r="AG533" s="67"/>
      <c r="AH533" s="67"/>
      <c r="AI533" s="68"/>
      <c r="AJ533" s="67"/>
      <c r="AK533" s="67"/>
      <c r="AL533" s="68"/>
    </row>
    <row r="534" spans="1:38" ht="12.75">
      <c r="A534" s="20" t="s">
        <v>369</v>
      </c>
      <c r="B534" s="25"/>
      <c r="C534" s="67"/>
      <c r="D534" s="67"/>
      <c r="E534" s="68"/>
      <c r="F534" s="67"/>
      <c r="G534" s="67"/>
      <c r="H534" s="68"/>
      <c r="I534" s="67"/>
      <c r="J534" s="67"/>
      <c r="K534" s="68"/>
      <c r="L534" s="67"/>
      <c r="M534" s="67"/>
      <c r="N534" s="68"/>
      <c r="O534" s="67"/>
      <c r="P534" s="67"/>
      <c r="Q534" s="68"/>
      <c r="R534" s="67"/>
      <c r="S534" s="67"/>
      <c r="T534" s="68"/>
      <c r="U534" s="67"/>
      <c r="V534" s="67"/>
      <c r="W534" s="68"/>
      <c r="X534" s="67"/>
      <c r="Y534" s="67"/>
      <c r="Z534" s="68"/>
      <c r="AA534" s="67"/>
      <c r="AB534" s="67"/>
      <c r="AC534" s="68"/>
      <c r="AD534" s="67"/>
      <c r="AE534" s="67"/>
      <c r="AF534" s="68"/>
      <c r="AG534" s="67"/>
      <c r="AH534" s="67"/>
      <c r="AI534" s="68"/>
      <c r="AJ534" s="67"/>
      <c r="AK534" s="67"/>
      <c r="AL534" s="68"/>
    </row>
    <row r="535" spans="1:38" ht="12.75">
      <c r="A535" s="18" t="s">
        <v>370</v>
      </c>
      <c r="B535" s="28" t="s">
        <v>320</v>
      </c>
      <c r="C535" s="69">
        <v>9</v>
      </c>
      <c r="D535" s="67">
        <v>9.5</v>
      </c>
      <c r="E535" s="68">
        <f>IF(SUM(C535+D535)=0,"-",AVERAGE(C535:D535))</f>
        <v>9.25</v>
      </c>
      <c r="F535" s="69">
        <v>9</v>
      </c>
      <c r="G535" s="67">
        <v>9.5</v>
      </c>
      <c r="H535" s="68">
        <f>IF(SUM(F535+G535)=0,"-",AVERAGE(F535:G535))</f>
        <v>9.25</v>
      </c>
      <c r="I535" s="69">
        <v>9</v>
      </c>
      <c r="J535" s="67">
        <v>9.5</v>
      </c>
      <c r="K535" s="68">
        <f>IF(SUM(I535+J535)=0,"-",AVERAGE(I535:J535))</f>
        <v>9.25</v>
      </c>
      <c r="L535" s="69">
        <v>9</v>
      </c>
      <c r="M535" s="67">
        <v>9.5</v>
      </c>
      <c r="N535" s="68">
        <f>IF(SUM(L535+M535)=0,"-",AVERAGE(L535:M535))</f>
        <v>9.25</v>
      </c>
      <c r="O535" s="69">
        <v>9</v>
      </c>
      <c r="P535" s="67">
        <v>9.5</v>
      </c>
      <c r="Q535" s="68">
        <f>IF(SUM(O535+P535)=0,"-",AVERAGE(O535:P535))</f>
        <v>9.25</v>
      </c>
      <c r="R535" s="69">
        <v>9</v>
      </c>
      <c r="S535" s="67">
        <v>9.5</v>
      </c>
      <c r="T535" s="68">
        <f>IF(SUM(R535+S535)=0,"-",AVERAGE(R535:S535))</f>
        <v>9.25</v>
      </c>
      <c r="U535" s="69">
        <v>9</v>
      </c>
      <c r="V535" s="67">
        <v>9.5</v>
      </c>
      <c r="W535" s="68">
        <f>IF(SUM(U535+V535)=0,"-",AVERAGE(U535:V535))</f>
        <v>9.25</v>
      </c>
      <c r="X535" s="69">
        <v>9</v>
      </c>
      <c r="Y535" s="67">
        <v>9.5</v>
      </c>
      <c r="Z535" s="68">
        <f>IF(SUM(X535+Y535)=0,"-",AVERAGE(X535:Y535))</f>
        <v>9.25</v>
      </c>
      <c r="AA535" s="69">
        <v>8</v>
      </c>
      <c r="AB535" s="67">
        <v>8.5</v>
      </c>
      <c r="AC535" s="68">
        <f>IF(SUM(AA535+AB535)=0,"-",AVERAGE(AA535:AB535))</f>
        <v>8.25</v>
      </c>
      <c r="AD535" s="69">
        <v>8</v>
      </c>
      <c r="AE535" s="67">
        <v>8.5</v>
      </c>
      <c r="AF535" s="68">
        <f>IF(SUM(AD535+AE535)=0,"-",AVERAGE(AD535:AE535))</f>
        <v>8.25</v>
      </c>
      <c r="AG535" s="69">
        <v>7.7</v>
      </c>
      <c r="AH535" s="67">
        <v>8</v>
      </c>
      <c r="AI535" s="68">
        <f>IF(SUM(AG535+AH535)=0,"-",AVERAGE(AG535:AH535))</f>
        <v>7.85</v>
      </c>
      <c r="AJ535" s="69">
        <v>7.7</v>
      </c>
      <c r="AK535" s="67">
        <v>8</v>
      </c>
      <c r="AL535" s="68">
        <f>IF(SUM(AJ535+AK535)=0,"-",AVERAGE(AJ535:AK535))</f>
        <v>7.85</v>
      </c>
    </row>
    <row r="536" spans="1:38" ht="12.75">
      <c r="A536" s="18" t="s">
        <v>365</v>
      </c>
      <c r="B536" s="27" t="s">
        <v>10</v>
      </c>
      <c r="C536" s="67">
        <v>14.5</v>
      </c>
      <c r="D536" s="67">
        <v>15</v>
      </c>
      <c r="E536" s="68">
        <f>IF(SUM(C536+D536)=0,"-",AVERAGE(C536:D536))</f>
        <v>14.75</v>
      </c>
      <c r="F536" s="67">
        <v>14.5</v>
      </c>
      <c r="G536" s="67">
        <v>15</v>
      </c>
      <c r="H536" s="68">
        <f>IF(SUM(F536+G536)=0,"-",AVERAGE(F536:G536))</f>
        <v>14.75</v>
      </c>
      <c r="I536" s="67">
        <v>14.5</v>
      </c>
      <c r="J536" s="67">
        <v>15</v>
      </c>
      <c r="K536" s="68">
        <f>IF(SUM(I536+J536)=0,"-",AVERAGE(I536:J536))</f>
        <v>14.75</v>
      </c>
      <c r="L536" s="67">
        <v>14.5</v>
      </c>
      <c r="M536" s="67">
        <v>15</v>
      </c>
      <c r="N536" s="68">
        <f>IF(SUM(L536+M536)=0,"-",AVERAGE(L536:M536))</f>
        <v>14.75</v>
      </c>
      <c r="O536" s="67">
        <v>14.5</v>
      </c>
      <c r="P536" s="67">
        <v>15</v>
      </c>
      <c r="Q536" s="68">
        <f>IF(SUM(O536+P536)=0,"-",AVERAGE(O536:P536))</f>
        <v>14.75</v>
      </c>
      <c r="R536" s="67">
        <v>14.5</v>
      </c>
      <c r="S536" s="67">
        <v>15</v>
      </c>
      <c r="T536" s="68">
        <f>IF(SUM(R536+S536)=0,"-",AVERAGE(R536:S536))</f>
        <v>14.75</v>
      </c>
      <c r="U536" s="67">
        <v>14.5</v>
      </c>
      <c r="V536" s="67">
        <v>15</v>
      </c>
      <c r="W536" s="68">
        <f>IF(SUM(U536+V536)=0,"-",AVERAGE(U536:V536))</f>
        <v>14.75</v>
      </c>
      <c r="X536" s="67">
        <v>14.5</v>
      </c>
      <c r="Y536" s="67">
        <v>15</v>
      </c>
      <c r="Z536" s="68">
        <f>IF(SUM(X536+Y536)=0,"-",AVERAGE(X536:Y536))</f>
        <v>14.75</v>
      </c>
      <c r="AA536" s="67">
        <v>14.5</v>
      </c>
      <c r="AB536" s="67">
        <v>15</v>
      </c>
      <c r="AC536" s="68">
        <f>IF(SUM(AA536+AB536)=0,"-",AVERAGE(AA536:AB536))</f>
        <v>14.75</v>
      </c>
      <c r="AD536" s="67">
        <v>14.5</v>
      </c>
      <c r="AE536" s="67">
        <v>15</v>
      </c>
      <c r="AF536" s="68">
        <f>IF(SUM(AD536+AE536)=0,"-",AVERAGE(AD536:AE536))</f>
        <v>14.75</v>
      </c>
      <c r="AG536" s="67">
        <v>14.5</v>
      </c>
      <c r="AH536" s="67">
        <v>15</v>
      </c>
      <c r="AI536" s="68">
        <f>IF(SUM(AG536+AH536)=0,"-",AVERAGE(AG536:AH536))</f>
        <v>14.75</v>
      </c>
      <c r="AJ536" s="67">
        <v>14.5</v>
      </c>
      <c r="AK536" s="67">
        <v>15</v>
      </c>
      <c r="AL536" s="68">
        <f>IF(SUM(AJ536+AK536)=0,"-",AVERAGE(AJ536:AK536))</f>
        <v>14.75</v>
      </c>
    </row>
    <row r="537" spans="1:38" ht="12.75">
      <c r="A537" s="18"/>
      <c r="B537" s="27"/>
      <c r="C537" s="67"/>
      <c r="D537" s="67"/>
      <c r="E537" s="68"/>
      <c r="F537" s="67"/>
      <c r="G537" s="67"/>
      <c r="H537" s="68"/>
      <c r="I537" s="67"/>
      <c r="J537" s="67"/>
      <c r="K537" s="68"/>
      <c r="L537" s="67"/>
      <c r="M537" s="67"/>
      <c r="N537" s="68"/>
      <c r="O537" s="67"/>
      <c r="P537" s="67"/>
      <c r="Q537" s="68"/>
      <c r="R537" s="67"/>
      <c r="S537" s="67"/>
      <c r="T537" s="68"/>
      <c r="U537" s="67"/>
      <c r="V537" s="67"/>
      <c r="W537" s="68"/>
      <c r="X537" s="67"/>
      <c r="Y537" s="67"/>
      <c r="Z537" s="68"/>
      <c r="AA537" s="67"/>
      <c r="AB537" s="67"/>
      <c r="AC537" s="68"/>
      <c r="AD537" s="67"/>
      <c r="AE537" s="67"/>
      <c r="AF537" s="68"/>
      <c r="AG537" s="67"/>
      <c r="AH537" s="67"/>
      <c r="AI537" s="68"/>
      <c r="AJ537" s="67"/>
      <c r="AK537" s="67"/>
      <c r="AL537" s="68"/>
    </row>
    <row r="538" spans="1:38" ht="12.75">
      <c r="A538" s="20" t="s">
        <v>371</v>
      </c>
      <c r="B538" s="25"/>
      <c r="C538" s="67"/>
      <c r="D538" s="67"/>
      <c r="E538" s="68"/>
      <c r="F538" s="67"/>
      <c r="G538" s="67"/>
      <c r="H538" s="68"/>
      <c r="I538" s="67"/>
      <c r="J538" s="67"/>
      <c r="K538" s="68"/>
      <c r="L538" s="67"/>
      <c r="M538" s="67"/>
      <c r="N538" s="68"/>
      <c r="O538" s="67"/>
      <c r="P538" s="67"/>
      <c r="Q538" s="68"/>
      <c r="R538" s="67"/>
      <c r="S538" s="67"/>
      <c r="T538" s="68"/>
      <c r="U538" s="67"/>
      <c r="V538" s="67"/>
      <c r="W538" s="68"/>
      <c r="X538" s="67"/>
      <c r="Y538" s="67"/>
      <c r="Z538" s="68"/>
      <c r="AA538" s="67"/>
      <c r="AB538" s="67"/>
      <c r="AC538" s="68"/>
      <c r="AD538" s="67"/>
      <c r="AE538" s="67"/>
      <c r="AF538" s="68"/>
      <c r="AG538" s="67"/>
      <c r="AH538" s="67"/>
      <c r="AI538" s="68"/>
      <c r="AJ538" s="67"/>
      <c r="AK538" s="67"/>
      <c r="AL538" s="68"/>
    </row>
    <row r="539" spans="1:38" ht="12.75">
      <c r="A539" s="48" t="s">
        <v>559</v>
      </c>
      <c r="B539" s="27" t="s">
        <v>491</v>
      </c>
      <c r="C539" s="67">
        <v>0.18</v>
      </c>
      <c r="D539" s="67">
        <v>0.186</v>
      </c>
      <c r="E539" s="68">
        <f aca="true" t="shared" si="174" ref="E539:E544">IF(SUM(C539+D539)=0,"-",AVERAGE(C539:D539))</f>
        <v>0.183</v>
      </c>
      <c r="F539" s="67">
        <v>0.18</v>
      </c>
      <c r="G539" s="67">
        <v>0.186</v>
      </c>
      <c r="H539" s="68">
        <f aca="true" t="shared" si="175" ref="H539:H544">IF(SUM(F539+G539)=0,"-",AVERAGE(F539:G539))</f>
        <v>0.183</v>
      </c>
      <c r="I539" s="67">
        <v>0.18</v>
      </c>
      <c r="J539" s="67">
        <v>0.186</v>
      </c>
      <c r="K539" s="68">
        <f aca="true" t="shared" si="176" ref="K539:K544">IF(SUM(I539+J539)=0,"-",AVERAGE(I539:J539))</f>
        <v>0.183</v>
      </c>
      <c r="L539" s="67">
        <v>0.18</v>
      </c>
      <c r="M539" s="67">
        <v>0.186</v>
      </c>
      <c r="N539" s="68">
        <f aca="true" t="shared" si="177" ref="N539:N544">IF(SUM(L539+M539)=0,"-",AVERAGE(L539:M539))</f>
        <v>0.183</v>
      </c>
      <c r="O539" s="67">
        <v>0.18</v>
      </c>
      <c r="P539" s="67">
        <v>0.186</v>
      </c>
      <c r="Q539" s="68">
        <f aca="true" t="shared" si="178" ref="Q539:Q544">IF(SUM(O539+P539)=0,"-",AVERAGE(O539:P539))</f>
        <v>0.183</v>
      </c>
      <c r="R539" s="67">
        <v>0.18</v>
      </c>
      <c r="S539" s="67">
        <v>0.186</v>
      </c>
      <c r="T539" s="68">
        <f aca="true" t="shared" si="179" ref="T539:T544">IF(SUM(R539+S539)=0,"-",AVERAGE(R539:S539))</f>
        <v>0.183</v>
      </c>
      <c r="U539" s="67">
        <v>0.18</v>
      </c>
      <c r="V539" s="67">
        <v>0.186</v>
      </c>
      <c r="W539" s="68">
        <f aca="true" t="shared" si="180" ref="W539:W544">IF(SUM(U539+V539)=0,"-",AVERAGE(U539:V539))</f>
        <v>0.183</v>
      </c>
      <c r="X539" s="67">
        <v>0.18</v>
      </c>
      <c r="Y539" s="67">
        <v>0.186</v>
      </c>
      <c r="Z539" s="68">
        <f aca="true" t="shared" si="181" ref="Z539:Z544">IF(SUM(X539+Y539)=0,"-",AVERAGE(X539:Y539))</f>
        <v>0.183</v>
      </c>
      <c r="AA539" s="67">
        <v>0.18</v>
      </c>
      <c r="AB539" s="67">
        <v>0.186</v>
      </c>
      <c r="AC539" s="68">
        <f aca="true" t="shared" si="182" ref="AC539:AC544">IF(SUM(AA539+AB539)=0,"-",AVERAGE(AA539:AB539))</f>
        <v>0.183</v>
      </c>
      <c r="AD539" s="67">
        <v>0.18</v>
      </c>
      <c r="AE539" s="67">
        <v>0.186</v>
      </c>
      <c r="AF539" s="68">
        <f aca="true" t="shared" si="183" ref="AF539:AF544">IF(SUM(AD539+AE539)=0,"-",AVERAGE(AD539:AE539))</f>
        <v>0.183</v>
      </c>
      <c r="AG539" s="67">
        <v>0.18</v>
      </c>
      <c r="AH539" s="67">
        <v>0.186</v>
      </c>
      <c r="AI539" s="68">
        <f aca="true" t="shared" si="184" ref="AI539:AI544">IF(SUM(AG539+AH539)=0,"-",AVERAGE(AG539:AH539))</f>
        <v>0.183</v>
      </c>
      <c r="AJ539" s="67">
        <v>0.18</v>
      </c>
      <c r="AK539" s="67">
        <v>0.186</v>
      </c>
      <c r="AL539" s="68">
        <f aca="true" t="shared" si="185" ref="AL539:AL544">IF(SUM(AJ539+AK539)=0,"-",AVERAGE(AJ539:AK539))</f>
        <v>0.183</v>
      </c>
    </row>
    <row r="540" spans="1:38" ht="12.75">
      <c r="A540" s="48" t="s">
        <v>560</v>
      </c>
      <c r="B540" s="27" t="s">
        <v>10</v>
      </c>
      <c r="C540" s="67">
        <v>0.186</v>
      </c>
      <c r="D540" s="67">
        <v>0.191</v>
      </c>
      <c r="E540" s="68">
        <f t="shared" si="174"/>
        <v>0.1885</v>
      </c>
      <c r="F540" s="67">
        <v>0.186</v>
      </c>
      <c r="G540" s="67">
        <v>0.191</v>
      </c>
      <c r="H540" s="68">
        <f t="shared" si="175"/>
        <v>0.1885</v>
      </c>
      <c r="I540" s="67">
        <v>0.186</v>
      </c>
      <c r="J540" s="67">
        <v>0.191</v>
      </c>
      <c r="K540" s="68">
        <f t="shared" si="176"/>
        <v>0.1885</v>
      </c>
      <c r="L540" s="67">
        <v>0.186</v>
      </c>
      <c r="M540" s="67">
        <v>0.191</v>
      </c>
      <c r="N540" s="68">
        <f t="shared" si="177"/>
        <v>0.1885</v>
      </c>
      <c r="O540" s="67">
        <v>0.186</v>
      </c>
      <c r="P540" s="67">
        <v>0.191</v>
      </c>
      <c r="Q540" s="68">
        <f t="shared" si="178"/>
        <v>0.1885</v>
      </c>
      <c r="R540" s="67">
        <v>0.186</v>
      </c>
      <c r="S540" s="67">
        <v>0.191</v>
      </c>
      <c r="T540" s="68">
        <f t="shared" si="179"/>
        <v>0.1885</v>
      </c>
      <c r="U540" s="67">
        <v>0.186</v>
      </c>
      <c r="V540" s="67">
        <v>0.191</v>
      </c>
      <c r="W540" s="68">
        <f t="shared" si="180"/>
        <v>0.1885</v>
      </c>
      <c r="X540" s="67">
        <v>0.186</v>
      </c>
      <c r="Y540" s="67">
        <v>0.191</v>
      </c>
      <c r="Z540" s="68">
        <f t="shared" si="181"/>
        <v>0.1885</v>
      </c>
      <c r="AA540" s="67">
        <v>0.186</v>
      </c>
      <c r="AB540" s="67">
        <v>0.191</v>
      </c>
      <c r="AC540" s="68">
        <f t="shared" si="182"/>
        <v>0.1885</v>
      </c>
      <c r="AD540" s="67">
        <v>0.186</v>
      </c>
      <c r="AE540" s="67">
        <v>0.191</v>
      </c>
      <c r="AF540" s="68">
        <f t="shared" si="183"/>
        <v>0.1885</v>
      </c>
      <c r="AG540" s="67">
        <v>0.186</v>
      </c>
      <c r="AH540" s="67">
        <v>0.191</v>
      </c>
      <c r="AI540" s="68">
        <f t="shared" si="184"/>
        <v>0.1885</v>
      </c>
      <c r="AJ540" s="67">
        <v>0.186</v>
      </c>
      <c r="AK540" s="67">
        <v>0.191</v>
      </c>
      <c r="AL540" s="68">
        <f t="shared" si="185"/>
        <v>0.1885</v>
      </c>
    </row>
    <row r="541" spans="1:38" ht="12.75">
      <c r="A541" s="48" t="s">
        <v>563</v>
      </c>
      <c r="B541" s="27" t="s">
        <v>10</v>
      </c>
      <c r="C541" s="67">
        <v>0.191</v>
      </c>
      <c r="D541" s="67">
        <v>0.196</v>
      </c>
      <c r="E541" s="68">
        <f t="shared" si="174"/>
        <v>0.1935</v>
      </c>
      <c r="F541" s="67">
        <v>0.191</v>
      </c>
      <c r="G541" s="67">
        <v>0.196</v>
      </c>
      <c r="H541" s="68">
        <f t="shared" si="175"/>
        <v>0.1935</v>
      </c>
      <c r="I541" s="67">
        <v>0.191</v>
      </c>
      <c r="J541" s="67">
        <v>0.196</v>
      </c>
      <c r="K541" s="68">
        <f t="shared" si="176"/>
        <v>0.1935</v>
      </c>
      <c r="L541" s="67">
        <v>0.191</v>
      </c>
      <c r="M541" s="67">
        <v>0.196</v>
      </c>
      <c r="N541" s="68">
        <f t="shared" si="177"/>
        <v>0.1935</v>
      </c>
      <c r="O541" s="67">
        <v>0.191</v>
      </c>
      <c r="P541" s="67">
        <v>0.196</v>
      </c>
      <c r="Q541" s="68">
        <f t="shared" si="178"/>
        <v>0.1935</v>
      </c>
      <c r="R541" s="67">
        <v>0.191</v>
      </c>
      <c r="S541" s="67">
        <v>0.196</v>
      </c>
      <c r="T541" s="68">
        <f t="shared" si="179"/>
        <v>0.1935</v>
      </c>
      <c r="U541" s="67">
        <v>0.191</v>
      </c>
      <c r="V541" s="67">
        <v>0.196</v>
      </c>
      <c r="W541" s="68">
        <f t="shared" si="180"/>
        <v>0.1935</v>
      </c>
      <c r="X541" s="67">
        <v>0.191</v>
      </c>
      <c r="Y541" s="67">
        <v>0.196</v>
      </c>
      <c r="Z541" s="68">
        <f t="shared" si="181"/>
        <v>0.1935</v>
      </c>
      <c r="AA541" s="67">
        <v>0.191</v>
      </c>
      <c r="AB541" s="67">
        <v>0.196</v>
      </c>
      <c r="AC541" s="68">
        <f t="shared" si="182"/>
        <v>0.1935</v>
      </c>
      <c r="AD541" s="67">
        <v>0.191</v>
      </c>
      <c r="AE541" s="67">
        <v>0.196</v>
      </c>
      <c r="AF541" s="68">
        <f t="shared" si="183"/>
        <v>0.1935</v>
      </c>
      <c r="AG541" s="67">
        <v>0.191</v>
      </c>
      <c r="AH541" s="67">
        <v>0.196</v>
      </c>
      <c r="AI541" s="68">
        <f t="shared" si="184"/>
        <v>0.1935</v>
      </c>
      <c r="AJ541" s="67">
        <v>0.191</v>
      </c>
      <c r="AK541" s="67">
        <v>0.196</v>
      </c>
      <c r="AL541" s="68">
        <f t="shared" si="185"/>
        <v>0.1935</v>
      </c>
    </row>
    <row r="542" spans="1:38" ht="12.75">
      <c r="A542" s="48" t="s">
        <v>561</v>
      </c>
      <c r="B542" s="28" t="s">
        <v>10</v>
      </c>
      <c r="C542" s="69">
        <v>0.18</v>
      </c>
      <c r="D542" s="67">
        <v>0.183</v>
      </c>
      <c r="E542" s="68">
        <f t="shared" si="174"/>
        <v>0.1815</v>
      </c>
      <c r="F542" s="69">
        <v>0.18</v>
      </c>
      <c r="G542" s="67">
        <v>0.183</v>
      </c>
      <c r="H542" s="68">
        <f t="shared" si="175"/>
        <v>0.1815</v>
      </c>
      <c r="I542" s="69">
        <v>0.18</v>
      </c>
      <c r="J542" s="67">
        <v>0.183</v>
      </c>
      <c r="K542" s="68">
        <f t="shared" si="176"/>
        <v>0.1815</v>
      </c>
      <c r="L542" s="69">
        <v>0.18</v>
      </c>
      <c r="M542" s="67">
        <v>0.183</v>
      </c>
      <c r="N542" s="68">
        <f t="shared" si="177"/>
        <v>0.1815</v>
      </c>
      <c r="O542" s="69">
        <v>0.18</v>
      </c>
      <c r="P542" s="67">
        <v>0.183</v>
      </c>
      <c r="Q542" s="68">
        <f t="shared" si="178"/>
        <v>0.1815</v>
      </c>
      <c r="R542" s="69">
        <v>0.18</v>
      </c>
      <c r="S542" s="67">
        <v>0.183</v>
      </c>
      <c r="T542" s="68">
        <f t="shared" si="179"/>
        <v>0.1815</v>
      </c>
      <c r="U542" s="69">
        <v>0.18</v>
      </c>
      <c r="V542" s="67">
        <v>0.183</v>
      </c>
      <c r="W542" s="68">
        <f t="shared" si="180"/>
        <v>0.1815</v>
      </c>
      <c r="X542" s="69">
        <v>0.18</v>
      </c>
      <c r="Y542" s="67">
        <v>0.183</v>
      </c>
      <c r="Z542" s="68">
        <f t="shared" si="181"/>
        <v>0.1815</v>
      </c>
      <c r="AA542" s="69">
        <v>0.18</v>
      </c>
      <c r="AB542" s="67">
        <v>0.183</v>
      </c>
      <c r="AC542" s="68">
        <f t="shared" si="182"/>
        <v>0.1815</v>
      </c>
      <c r="AD542" s="69">
        <v>0.18</v>
      </c>
      <c r="AE542" s="67">
        <v>0.183</v>
      </c>
      <c r="AF542" s="68">
        <f t="shared" si="183"/>
        <v>0.1815</v>
      </c>
      <c r="AG542" s="69">
        <v>0.18</v>
      </c>
      <c r="AH542" s="67">
        <v>0.183</v>
      </c>
      <c r="AI542" s="68">
        <f t="shared" si="184"/>
        <v>0.1815</v>
      </c>
      <c r="AJ542" s="69">
        <v>0.18</v>
      </c>
      <c r="AK542" s="67">
        <v>0.183</v>
      </c>
      <c r="AL542" s="68">
        <f t="shared" si="185"/>
        <v>0.1815</v>
      </c>
    </row>
    <row r="543" spans="1:38" ht="12.75">
      <c r="A543" s="48" t="s">
        <v>562</v>
      </c>
      <c r="B543" s="28" t="s">
        <v>10</v>
      </c>
      <c r="C543" s="67">
        <v>0.162</v>
      </c>
      <c r="D543" s="67">
        <v>0.165</v>
      </c>
      <c r="E543" s="68">
        <f t="shared" si="174"/>
        <v>0.1635</v>
      </c>
      <c r="F543" s="67">
        <v>0.162</v>
      </c>
      <c r="G543" s="67">
        <v>0.165</v>
      </c>
      <c r="H543" s="68">
        <f t="shared" si="175"/>
        <v>0.1635</v>
      </c>
      <c r="I543" s="67">
        <v>0.162</v>
      </c>
      <c r="J543" s="67">
        <v>0.165</v>
      </c>
      <c r="K543" s="68">
        <f t="shared" si="176"/>
        <v>0.1635</v>
      </c>
      <c r="L543" s="67">
        <v>0.162</v>
      </c>
      <c r="M543" s="67">
        <v>0.165</v>
      </c>
      <c r="N543" s="68">
        <f t="shared" si="177"/>
        <v>0.1635</v>
      </c>
      <c r="O543" s="67">
        <v>0.162</v>
      </c>
      <c r="P543" s="67">
        <v>0.165</v>
      </c>
      <c r="Q543" s="68">
        <f t="shared" si="178"/>
        <v>0.1635</v>
      </c>
      <c r="R543" s="67">
        <v>0.162</v>
      </c>
      <c r="S543" s="67">
        <v>0.165</v>
      </c>
      <c r="T543" s="68">
        <f t="shared" si="179"/>
        <v>0.1635</v>
      </c>
      <c r="U543" s="67">
        <v>0.162</v>
      </c>
      <c r="V543" s="67">
        <v>0.165</v>
      </c>
      <c r="W543" s="68">
        <f t="shared" si="180"/>
        <v>0.1635</v>
      </c>
      <c r="X543" s="67">
        <v>0.162</v>
      </c>
      <c r="Y543" s="67">
        <v>0.165</v>
      </c>
      <c r="Z543" s="68">
        <f t="shared" si="181"/>
        <v>0.1635</v>
      </c>
      <c r="AA543" s="67">
        <v>0.162</v>
      </c>
      <c r="AB543" s="67">
        <v>0.165</v>
      </c>
      <c r="AC543" s="68">
        <f t="shared" si="182"/>
        <v>0.1635</v>
      </c>
      <c r="AD543" s="67">
        <v>0.162</v>
      </c>
      <c r="AE543" s="67">
        <v>0.165</v>
      </c>
      <c r="AF543" s="68">
        <f t="shared" si="183"/>
        <v>0.1635</v>
      </c>
      <c r="AG543" s="67">
        <v>0.162</v>
      </c>
      <c r="AH543" s="67">
        <v>0.165</v>
      </c>
      <c r="AI543" s="68">
        <f t="shared" si="184"/>
        <v>0.1635</v>
      </c>
      <c r="AJ543" s="67">
        <v>0.162</v>
      </c>
      <c r="AK543" s="67">
        <v>0.165</v>
      </c>
      <c r="AL543" s="68">
        <f t="shared" si="185"/>
        <v>0.1635</v>
      </c>
    </row>
    <row r="544" spans="1:38" s="1" customFormat="1" ht="12.75">
      <c r="A544" s="48" t="s">
        <v>564</v>
      </c>
      <c r="B544" s="40" t="s">
        <v>10</v>
      </c>
      <c r="C544" s="67"/>
      <c r="D544" s="67"/>
      <c r="E544" s="68" t="str">
        <f t="shared" si="174"/>
        <v>-</v>
      </c>
      <c r="F544" s="67"/>
      <c r="G544" s="67"/>
      <c r="H544" s="68" t="str">
        <f t="shared" si="175"/>
        <v>-</v>
      </c>
      <c r="I544" s="67"/>
      <c r="J544" s="67"/>
      <c r="K544" s="68" t="str">
        <f t="shared" si="176"/>
        <v>-</v>
      </c>
      <c r="L544" s="67"/>
      <c r="M544" s="67"/>
      <c r="N544" s="68" t="str">
        <f t="shared" si="177"/>
        <v>-</v>
      </c>
      <c r="O544" s="67"/>
      <c r="P544" s="67"/>
      <c r="Q544" s="68" t="str">
        <f t="shared" si="178"/>
        <v>-</v>
      </c>
      <c r="R544" s="67"/>
      <c r="S544" s="67"/>
      <c r="T544" s="68" t="str">
        <f t="shared" si="179"/>
        <v>-</v>
      </c>
      <c r="U544" s="67"/>
      <c r="V544" s="67"/>
      <c r="W544" s="68" t="str">
        <f t="shared" si="180"/>
        <v>-</v>
      </c>
      <c r="X544" s="67"/>
      <c r="Y544" s="67"/>
      <c r="Z544" s="68" t="str">
        <f t="shared" si="181"/>
        <v>-</v>
      </c>
      <c r="AA544" s="67"/>
      <c r="AB544" s="67"/>
      <c r="AC544" s="68" t="str">
        <f t="shared" si="182"/>
        <v>-</v>
      </c>
      <c r="AD544" s="67"/>
      <c r="AE544" s="67"/>
      <c r="AF544" s="68" t="str">
        <f t="shared" si="183"/>
        <v>-</v>
      </c>
      <c r="AG544" s="67"/>
      <c r="AH544" s="67"/>
      <c r="AI544" s="68" t="str">
        <f t="shared" si="184"/>
        <v>-</v>
      </c>
      <c r="AJ544" s="67"/>
      <c r="AK544" s="67"/>
      <c r="AL544" s="68" t="str">
        <f t="shared" si="185"/>
        <v>-</v>
      </c>
    </row>
    <row r="545" spans="1:38" ht="12.75">
      <c r="A545" s="48"/>
      <c r="B545" s="30"/>
      <c r="C545" s="69"/>
      <c r="D545" s="67"/>
      <c r="E545" s="68"/>
      <c r="F545" s="69"/>
      <c r="G545" s="67"/>
      <c r="H545" s="68"/>
      <c r="I545" s="69"/>
      <c r="J545" s="67"/>
      <c r="K545" s="68"/>
      <c r="L545" s="69"/>
      <c r="M545" s="67"/>
      <c r="N545" s="68"/>
      <c r="O545" s="69"/>
      <c r="P545" s="67"/>
      <c r="Q545" s="68"/>
      <c r="R545" s="69"/>
      <c r="S545" s="67"/>
      <c r="T545" s="68"/>
      <c r="U545" s="69"/>
      <c r="V545" s="67"/>
      <c r="W545" s="68"/>
      <c r="X545" s="69"/>
      <c r="Y545" s="67"/>
      <c r="Z545" s="68"/>
      <c r="AA545" s="69"/>
      <c r="AB545" s="67"/>
      <c r="AC545" s="68"/>
      <c r="AD545" s="69"/>
      <c r="AE545" s="67"/>
      <c r="AF545" s="68"/>
      <c r="AG545" s="69"/>
      <c r="AH545" s="67"/>
      <c r="AI545" s="68"/>
      <c r="AJ545" s="69"/>
      <c r="AK545" s="67"/>
      <c r="AL545" s="68"/>
    </row>
    <row r="546" spans="1:38" ht="12.75">
      <c r="A546" s="15" t="s">
        <v>378</v>
      </c>
      <c r="B546" s="25"/>
      <c r="C546" s="67"/>
      <c r="D546" s="67"/>
      <c r="E546" s="68"/>
      <c r="F546" s="67"/>
      <c r="G546" s="67"/>
      <c r="H546" s="68"/>
      <c r="I546" s="67"/>
      <c r="J546" s="67"/>
      <c r="K546" s="68"/>
      <c r="L546" s="67"/>
      <c r="M546" s="67"/>
      <c r="N546" s="68"/>
      <c r="O546" s="67"/>
      <c r="P546" s="67"/>
      <c r="Q546" s="68"/>
      <c r="R546" s="67"/>
      <c r="S546" s="67"/>
      <c r="T546" s="68"/>
      <c r="U546" s="67"/>
      <c r="V546" s="67"/>
      <c r="W546" s="68"/>
      <c r="X546" s="67"/>
      <c r="Y546" s="67"/>
      <c r="Z546" s="68"/>
      <c r="AA546" s="67"/>
      <c r="AB546" s="67"/>
      <c r="AC546" s="68"/>
      <c r="AD546" s="67"/>
      <c r="AE546" s="67"/>
      <c r="AF546" s="68"/>
      <c r="AG546" s="67"/>
      <c r="AH546" s="67"/>
      <c r="AI546" s="68"/>
      <c r="AJ546" s="67"/>
      <c r="AK546" s="67"/>
      <c r="AL546" s="68"/>
    </row>
    <row r="547" spans="1:38" ht="12.75">
      <c r="A547" s="33" t="s">
        <v>285</v>
      </c>
      <c r="B547" s="25"/>
      <c r="C547" s="67"/>
      <c r="D547" s="67"/>
      <c r="E547" s="68"/>
      <c r="F547" s="67"/>
      <c r="G547" s="67"/>
      <c r="H547" s="68"/>
      <c r="I547" s="67"/>
      <c r="J547" s="67"/>
      <c r="K547" s="68"/>
      <c r="L547" s="67"/>
      <c r="M547" s="67"/>
      <c r="N547" s="68"/>
      <c r="O547" s="67"/>
      <c r="P547" s="67"/>
      <c r="Q547" s="68"/>
      <c r="R547" s="67"/>
      <c r="S547" s="67"/>
      <c r="T547" s="68"/>
      <c r="U547" s="67"/>
      <c r="V547" s="67"/>
      <c r="W547" s="68"/>
      <c r="X547" s="67"/>
      <c r="Y547" s="67"/>
      <c r="Z547" s="68"/>
      <c r="AA547" s="67"/>
      <c r="AB547" s="67"/>
      <c r="AC547" s="68"/>
      <c r="AD547" s="67"/>
      <c r="AE547" s="67"/>
      <c r="AF547" s="68"/>
      <c r="AG547" s="67"/>
      <c r="AH547" s="67"/>
      <c r="AI547" s="68"/>
      <c r="AJ547" s="67"/>
      <c r="AK547" s="67"/>
      <c r="AL547" s="68"/>
    </row>
    <row r="548" spans="1:38" ht="12.75">
      <c r="A548" s="18"/>
      <c r="B548" s="25"/>
      <c r="C548" s="67"/>
      <c r="D548" s="67"/>
      <c r="E548" s="68"/>
      <c r="F548" s="67"/>
      <c r="G548" s="67"/>
      <c r="H548" s="68"/>
      <c r="I548" s="67"/>
      <c r="J548" s="67"/>
      <c r="K548" s="68"/>
      <c r="L548" s="67"/>
      <c r="M548" s="67"/>
      <c r="N548" s="68"/>
      <c r="O548" s="67"/>
      <c r="P548" s="67"/>
      <c r="Q548" s="68"/>
      <c r="R548" s="67"/>
      <c r="S548" s="67"/>
      <c r="T548" s="68"/>
      <c r="U548" s="67"/>
      <c r="V548" s="67"/>
      <c r="W548" s="68"/>
      <c r="X548" s="67"/>
      <c r="Y548" s="67"/>
      <c r="Z548" s="68"/>
      <c r="AA548" s="67"/>
      <c r="AB548" s="67"/>
      <c r="AC548" s="68"/>
      <c r="AD548" s="67"/>
      <c r="AE548" s="67"/>
      <c r="AF548" s="68"/>
      <c r="AG548" s="67"/>
      <c r="AH548" s="67"/>
      <c r="AI548" s="68"/>
      <c r="AJ548" s="67"/>
      <c r="AK548" s="67"/>
      <c r="AL548" s="68"/>
    </row>
    <row r="549" spans="1:38" ht="12.75">
      <c r="A549" s="20" t="s">
        <v>379</v>
      </c>
      <c r="B549" s="25"/>
      <c r="C549" s="67"/>
      <c r="D549" s="67"/>
      <c r="E549" s="68"/>
      <c r="F549" s="67"/>
      <c r="G549" s="67"/>
      <c r="H549" s="68"/>
      <c r="I549" s="67"/>
      <c r="J549" s="67"/>
      <c r="K549" s="68"/>
      <c r="L549" s="67"/>
      <c r="M549" s="67"/>
      <c r="N549" s="68"/>
      <c r="O549" s="67"/>
      <c r="P549" s="67"/>
      <c r="Q549" s="68"/>
      <c r="R549" s="67"/>
      <c r="S549" s="67"/>
      <c r="T549" s="68"/>
      <c r="U549" s="67"/>
      <c r="V549" s="67"/>
      <c r="W549" s="68"/>
      <c r="X549" s="67"/>
      <c r="Y549" s="67"/>
      <c r="Z549" s="68"/>
      <c r="AA549" s="67"/>
      <c r="AB549" s="67"/>
      <c r="AC549" s="68"/>
      <c r="AD549" s="67"/>
      <c r="AE549" s="67"/>
      <c r="AF549" s="68"/>
      <c r="AG549" s="67"/>
      <c r="AH549" s="67"/>
      <c r="AI549" s="68"/>
      <c r="AJ549" s="67"/>
      <c r="AK549" s="67"/>
      <c r="AL549" s="68"/>
    </row>
    <row r="550" spans="1:38" ht="12.75">
      <c r="A550" s="18" t="s">
        <v>512</v>
      </c>
      <c r="B550" s="27" t="s">
        <v>320</v>
      </c>
      <c r="C550" s="67">
        <v>0.34</v>
      </c>
      <c r="D550" s="67">
        <v>0.34</v>
      </c>
      <c r="E550" s="68">
        <f>IF(SUM(C550+D550)=0,"-",AVERAGE(C550:D550))</f>
        <v>0.34</v>
      </c>
      <c r="F550" s="67">
        <v>0.34</v>
      </c>
      <c r="G550" s="67">
        <v>0.34</v>
      </c>
      <c r="H550" s="68">
        <f>IF(SUM(F550+G550)=0,"-",AVERAGE(F550:G550))</f>
        <v>0.34</v>
      </c>
      <c r="I550" s="67">
        <v>0.34</v>
      </c>
      <c r="J550" s="67">
        <v>0.34</v>
      </c>
      <c r="K550" s="68">
        <f>IF(SUM(I550+J550)=0,"-",AVERAGE(I550:J550))</f>
        <v>0.34</v>
      </c>
      <c r="L550" s="67">
        <v>0.34</v>
      </c>
      <c r="M550" s="67">
        <v>0.34</v>
      </c>
      <c r="N550" s="68">
        <f>IF(SUM(L550+M550)=0,"-",AVERAGE(L550:M550))</f>
        <v>0.34</v>
      </c>
      <c r="O550" s="67">
        <v>0.34</v>
      </c>
      <c r="P550" s="67">
        <v>0.34</v>
      </c>
      <c r="Q550" s="68">
        <f>IF(SUM(O550+P550)=0,"-",AVERAGE(O550:P550))</f>
        <v>0.34</v>
      </c>
      <c r="R550" s="67">
        <v>0.34</v>
      </c>
      <c r="S550" s="67">
        <v>0.34</v>
      </c>
      <c r="T550" s="68">
        <f>IF(SUM(R550+S550)=0,"-",AVERAGE(R550:S550))</f>
        <v>0.34</v>
      </c>
      <c r="U550" s="67">
        <v>0.34</v>
      </c>
      <c r="V550" s="67">
        <v>0.34</v>
      </c>
      <c r="W550" s="68">
        <f>IF(SUM(U550+V550)=0,"-",AVERAGE(U550:V550))</f>
        <v>0.34</v>
      </c>
      <c r="X550" s="67">
        <v>0.34</v>
      </c>
      <c r="Y550" s="67">
        <v>0.34</v>
      </c>
      <c r="Z550" s="68">
        <f>IF(SUM(X550+Y550)=0,"-",AVERAGE(X550:Y550))</f>
        <v>0.34</v>
      </c>
      <c r="AA550" s="67">
        <v>0.34</v>
      </c>
      <c r="AB550" s="67">
        <v>0.34</v>
      </c>
      <c r="AC550" s="68">
        <f>IF(SUM(AA550+AB550)=0,"-",AVERAGE(AA550:AB550))</f>
        <v>0.34</v>
      </c>
      <c r="AD550" s="67">
        <v>0.34</v>
      </c>
      <c r="AE550" s="67">
        <v>0.34</v>
      </c>
      <c r="AF550" s="68">
        <f>IF(SUM(AD550+AE550)=0,"-",AVERAGE(AD550:AE550))</f>
        <v>0.34</v>
      </c>
      <c r="AG550" s="67">
        <v>0.34</v>
      </c>
      <c r="AH550" s="67">
        <v>0.34</v>
      </c>
      <c r="AI550" s="68">
        <f>IF(SUM(AG550+AH550)=0,"-",AVERAGE(AG550:AH550))</f>
        <v>0.34</v>
      </c>
      <c r="AJ550" s="67">
        <v>0.34</v>
      </c>
      <c r="AK550" s="67">
        <v>0.34</v>
      </c>
      <c r="AL550" s="68">
        <f>IF(SUM(AJ550+AK550)=0,"-",AVERAGE(AJ550:AK550))</f>
        <v>0.34</v>
      </c>
    </row>
    <row r="551" spans="1:38" ht="12.75">
      <c r="A551" s="18" t="s">
        <v>513</v>
      </c>
      <c r="B551" s="27" t="s">
        <v>10</v>
      </c>
      <c r="C551" s="67">
        <v>0.7</v>
      </c>
      <c r="D551" s="67">
        <v>0.7</v>
      </c>
      <c r="E551" s="68">
        <f>IF(SUM(C551+D551)=0,"-",AVERAGE(C551:D551))</f>
        <v>0.7</v>
      </c>
      <c r="F551" s="67">
        <v>0.7</v>
      </c>
      <c r="G551" s="67">
        <v>0.7</v>
      </c>
      <c r="H551" s="68">
        <f>IF(SUM(F551+G551)=0,"-",AVERAGE(F551:G551))</f>
        <v>0.7</v>
      </c>
      <c r="I551" s="67">
        <v>0.7</v>
      </c>
      <c r="J551" s="67">
        <v>0.7</v>
      </c>
      <c r="K551" s="68">
        <f>IF(SUM(I551+J551)=0,"-",AVERAGE(I551:J551))</f>
        <v>0.7</v>
      </c>
      <c r="L551" s="67">
        <v>0.7</v>
      </c>
      <c r="M551" s="67">
        <v>0.7</v>
      </c>
      <c r="N551" s="68">
        <f>IF(SUM(L551+M551)=0,"-",AVERAGE(L551:M551))</f>
        <v>0.7</v>
      </c>
      <c r="O551" s="67">
        <v>0.7</v>
      </c>
      <c r="P551" s="67">
        <v>0.7</v>
      </c>
      <c r="Q551" s="68">
        <f>IF(SUM(O551+P551)=0,"-",AVERAGE(O551:P551))</f>
        <v>0.7</v>
      </c>
      <c r="R551" s="67">
        <v>0.7</v>
      </c>
      <c r="S551" s="67">
        <v>0.7</v>
      </c>
      <c r="T551" s="68">
        <f>IF(SUM(R551+S551)=0,"-",AVERAGE(R551:S551))</f>
        <v>0.7</v>
      </c>
      <c r="U551" s="67">
        <v>0.7</v>
      </c>
      <c r="V551" s="67">
        <v>0.7</v>
      </c>
      <c r="W551" s="68">
        <f>IF(SUM(U551+V551)=0,"-",AVERAGE(U551:V551))</f>
        <v>0.7</v>
      </c>
      <c r="X551" s="67">
        <v>0.7</v>
      </c>
      <c r="Y551" s="67">
        <v>0.7</v>
      </c>
      <c r="Z551" s="68">
        <f>IF(SUM(X551+Y551)=0,"-",AVERAGE(X551:Y551))</f>
        <v>0.7</v>
      </c>
      <c r="AA551" s="67">
        <v>0.7</v>
      </c>
      <c r="AB551" s="67">
        <v>0.7</v>
      </c>
      <c r="AC551" s="68">
        <f>IF(SUM(AA551+AB551)=0,"-",AVERAGE(AA551:AB551))</f>
        <v>0.7</v>
      </c>
      <c r="AD551" s="67">
        <v>0.7</v>
      </c>
      <c r="AE551" s="67">
        <v>0.7</v>
      </c>
      <c r="AF551" s="68">
        <f>IF(SUM(AD551+AE551)=0,"-",AVERAGE(AD551:AE551))</f>
        <v>0.7</v>
      </c>
      <c r="AG551" s="67">
        <v>0.7</v>
      </c>
      <c r="AH551" s="67">
        <v>0.7</v>
      </c>
      <c r="AI551" s="68">
        <f>IF(SUM(AG551+AH551)=0,"-",AVERAGE(AG551:AH551))</f>
        <v>0.7</v>
      </c>
      <c r="AJ551" s="67">
        <v>0.7</v>
      </c>
      <c r="AK551" s="67">
        <v>0.7</v>
      </c>
      <c r="AL551" s="68">
        <f>IF(SUM(AJ551+AK551)=0,"-",AVERAGE(AJ551:AK551))</f>
        <v>0.7</v>
      </c>
    </row>
    <row r="552" spans="1:38" ht="12.75">
      <c r="A552" s="18" t="s">
        <v>556</v>
      </c>
      <c r="B552" s="27" t="s">
        <v>10</v>
      </c>
      <c r="C552" s="67">
        <v>0.88</v>
      </c>
      <c r="D552" s="67">
        <v>0.88</v>
      </c>
      <c r="E552" s="68">
        <f>IF(SUM(C552+D552)=0,"-",AVERAGE(C552:D552))</f>
        <v>0.88</v>
      </c>
      <c r="F552" s="67">
        <v>0.88</v>
      </c>
      <c r="G552" s="67">
        <v>0.88</v>
      </c>
      <c r="H552" s="68">
        <f>IF(SUM(F552+G552)=0,"-",AVERAGE(F552:G552))</f>
        <v>0.88</v>
      </c>
      <c r="I552" s="67">
        <v>0.88</v>
      </c>
      <c r="J552" s="67">
        <v>0.88</v>
      </c>
      <c r="K552" s="68">
        <f>IF(SUM(I552+J552)=0,"-",AVERAGE(I552:J552))</f>
        <v>0.88</v>
      </c>
      <c r="L552" s="67">
        <v>0.88</v>
      </c>
      <c r="M552" s="67">
        <v>0.88</v>
      </c>
      <c r="N552" s="68">
        <f>IF(SUM(L552+M552)=0,"-",AVERAGE(L552:M552))</f>
        <v>0.88</v>
      </c>
      <c r="O552" s="67">
        <v>0.88</v>
      </c>
      <c r="P552" s="67">
        <v>0.88</v>
      </c>
      <c r="Q552" s="68">
        <f>IF(SUM(O552+P552)=0,"-",AVERAGE(O552:P552))</f>
        <v>0.88</v>
      </c>
      <c r="R552" s="67">
        <v>0.88</v>
      </c>
      <c r="S552" s="67">
        <v>0.88</v>
      </c>
      <c r="T552" s="68">
        <f>IF(SUM(R552+S552)=0,"-",AVERAGE(R552:S552))</f>
        <v>0.88</v>
      </c>
      <c r="U552" s="67">
        <v>0.88</v>
      </c>
      <c r="V552" s="67">
        <v>0.88</v>
      </c>
      <c r="W552" s="68">
        <f>IF(SUM(U552+V552)=0,"-",AVERAGE(U552:V552))</f>
        <v>0.88</v>
      </c>
      <c r="X552" s="67">
        <v>0.88</v>
      </c>
      <c r="Y552" s="67">
        <v>0.88</v>
      </c>
      <c r="Z552" s="68">
        <f>IF(SUM(X552+Y552)=0,"-",AVERAGE(X552:Y552))</f>
        <v>0.88</v>
      </c>
      <c r="AA552" s="67">
        <v>0.88</v>
      </c>
      <c r="AB552" s="67">
        <v>0.88</v>
      </c>
      <c r="AC552" s="68">
        <f>IF(SUM(AA552+AB552)=0,"-",AVERAGE(AA552:AB552))</f>
        <v>0.88</v>
      </c>
      <c r="AD552" s="67">
        <v>0.88</v>
      </c>
      <c r="AE552" s="67">
        <v>0.88</v>
      </c>
      <c r="AF552" s="68">
        <f>IF(SUM(AD552+AE552)=0,"-",AVERAGE(AD552:AE552))</f>
        <v>0.88</v>
      </c>
      <c r="AG552" s="67">
        <v>0.88</v>
      </c>
      <c r="AH552" s="67">
        <v>0.88</v>
      </c>
      <c r="AI552" s="68">
        <f>IF(SUM(AG552+AH552)=0,"-",AVERAGE(AG552:AH552))</f>
        <v>0.88</v>
      </c>
      <c r="AJ552" s="67">
        <v>0.88</v>
      </c>
      <c r="AK552" s="67">
        <v>0.88</v>
      </c>
      <c r="AL552" s="68">
        <f>IF(SUM(AJ552+AK552)=0,"-",AVERAGE(AJ552:AK552))</f>
        <v>0.88</v>
      </c>
    </row>
    <row r="553" spans="1:38" ht="12.75">
      <c r="A553" s="18"/>
      <c r="B553" s="25"/>
      <c r="C553" s="67"/>
      <c r="D553" s="67"/>
      <c r="E553" s="68"/>
      <c r="F553" s="67"/>
      <c r="G553" s="67"/>
      <c r="H553" s="68"/>
      <c r="I553" s="67"/>
      <c r="J553" s="67"/>
      <c r="K553" s="68"/>
      <c r="L553" s="67"/>
      <c r="M553" s="67"/>
      <c r="N553" s="68"/>
      <c r="O553" s="67"/>
      <c r="P553" s="67"/>
      <c r="Q553" s="68"/>
      <c r="R553" s="67"/>
      <c r="S553" s="67"/>
      <c r="T553" s="68"/>
      <c r="U553" s="67"/>
      <c r="V553" s="67"/>
      <c r="W553" s="68"/>
      <c r="X553" s="67"/>
      <c r="Y553" s="67"/>
      <c r="Z553" s="68"/>
      <c r="AA553" s="67"/>
      <c r="AB553" s="67"/>
      <c r="AC553" s="68"/>
      <c r="AD553" s="67"/>
      <c r="AE553" s="67"/>
      <c r="AF553" s="68"/>
      <c r="AG553" s="67"/>
      <c r="AH553" s="67"/>
      <c r="AI553" s="68"/>
      <c r="AJ553" s="67"/>
      <c r="AK553" s="67"/>
      <c r="AL553" s="68"/>
    </row>
    <row r="554" spans="1:38" ht="12.75">
      <c r="A554" s="15" t="s">
        <v>383</v>
      </c>
      <c r="B554" s="25"/>
      <c r="C554" s="67"/>
      <c r="D554" s="67"/>
      <c r="E554" s="68"/>
      <c r="F554" s="67"/>
      <c r="G554" s="67"/>
      <c r="H554" s="68"/>
      <c r="I554" s="67"/>
      <c r="J554" s="67"/>
      <c r="K554" s="68"/>
      <c r="L554" s="67"/>
      <c r="M554" s="67"/>
      <c r="N554" s="68"/>
      <c r="O554" s="67"/>
      <c r="P554" s="67"/>
      <c r="Q554" s="68"/>
      <c r="R554" s="67"/>
      <c r="S554" s="67"/>
      <c r="T554" s="68"/>
      <c r="U554" s="67"/>
      <c r="V554" s="67"/>
      <c r="W554" s="68"/>
      <c r="X554" s="67"/>
      <c r="Y554" s="67"/>
      <c r="Z554" s="68"/>
      <c r="AA554" s="67"/>
      <c r="AB554" s="67"/>
      <c r="AC554" s="68"/>
      <c r="AD554" s="67"/>
      <c r="AE554" s="67"/>
      <c r="AF554" s="68"/>
      <c r="AG554" s="67"/>
      <c r="AH554" s="67"/>
      <c r="AI554" s="68"/>
      <c r="AJ554" s="67"/>
      <c r="AK554" s="67"/>
      <c r="AL554" s="68"/>
    </row>
    <row r="555" spans="1:38" ht="12.75">
      <c r="A555" s="16" t="s">
        <v>384</v>
      </c>
      <c r="B555" s="25"/>
      <c r="C555" s="67"/>
      <c r="D555" s="67"/>
      <c r="E555" s="68"/>
      <c r="F555" s="67"/>
      <c r="G555" s="67"/>
      <c r="H555" s="68"/>
      <c r="I555" s="67"/>
      <c r="J555" s="67"/>
      <c r="K555" s="68"/>
      <c r="L555" s="67"/>
      <c r="M555" s="67"/>
      <c r="N555" s="68"/>
      <c r="O555" s="67"/>
      <c r="P555" s="67"/>
      <c r="Q555" s="68"/>
      <c r="R555" s="67"/>
      <c r="S555" s="67"/>
      <c r="T555" s="68"/>
      <c r="U555" s="67"/>
      <c r="V555" s="67"/>
      <c r="W555" s="68"/>
      <c r="X555" s="67"/>
      <c r="Y555" s="67"/>
      <c r="Z555" s="68"/>
      <c r="AA555" s="67"/>
      <c r="AB555" s="67"/>
      <c r="AC555" s="68"/>
      <c r="AD555" s="67"/>
      <c r="AE555" s="67"/>
      <c r="AF555" s="68"/>
      <c r="AG555" s="67"/>
      <c r="AH555" s="67"/>
      <c r="AI555" s="68"/>
      <c r="AJ555" s="67"/>
      <c r="AK555" s="67"/>
      <c r="AL555" s="68"/>
    </row>
    <row r="556" spans="1:38" ht="12.75">
      <c r="A556" s="18"/>
      <c r="B556" s="25"/>
      <c r="C556" s="67"/>
      <c r="D556" s="67"/>
      <c r="E556" s="68"/>
      <c r="F556" s="67"/>
      <c r="G556" s="67"/>
      <c r="H556" s="68"/>
      <c r="I556" s="67"/>
      <c r="J556" s="67"/>
      <c r="K556" s="68"/>
      <c r="L556" s="67"/>
      <c r="M556" s="67"/>
      <c r="N556" s="68"/>
      <c r="O556" s="67"/>
      <c r="P556" s="67"/>
      <c r="Q556" s="68"/>
      <c r="R556" s="67"/>
      <c r="S556" s="67"/>
      <c r="T556" s="68"/>
      <c r="U556" s="67"/>
      <c r="V556" s="67"/>
      <c r="W556" s="68"/>
      <c r="X556" s="67"/>
      <c r="Y556" s="67"/>
      <c r="Z556" s="68"/>
      <c r="AA556" s="67"/>
      <c r="AB556" s="67"/>
      <c r="AC556" s="68"/>
      <c r="AD556" s="67"/>
      <c r="AE556" s="67"/>
      <c r="AF556" s="68"/>
      <c r="AG556" s="67"/>
      <c r="AH556" s="67"/>
      <c r="AI556" s="68"/>
      <c r="AJ556" s="67"/>
      <c r="AK556" s="67"/>
      <c r="AL556" s="68"/>
    </row>
    <row r="557" spans="1:38" ht="12.75">
      <c r="A557" s="20" t="s">
        <v>385</v>
      </c>
      <c r="B557" s="25"/>
      <c r="C557" s="67"/>
      <c r="D557" s="67"/>
      <c r="E557" s="68"/>
      <c r="F557" s="67"/>
      <c r="G557" s="67"/>
      <c r="H557" s="68"/>
      <c r="I557" s="67"/>
      <c r="J557" s="67"/>
      <c r="K557" s="68"/>
      <c r="L557" s="67"/>
      <c r="M557" s="67"/>
      <c r="N557" s="68"/>
      <c r="O557" s="67"/>
      <c r="P557" s="67"/>
      <c r="Q557" s="68"/>
      <c r="R557" s="67"/>
      <c r="S557" s="67"/>
      <c r="T557" s="68"/>
      <c r="U557" s="67"/>
      <c r="V557" s="67"/>
      <c r="W557" s="68"/>
      <c r="X557" s="67"/>
      <c r="Y557" s="67"/>
      <c r="Z557" s="68"/>
      <c r="AA557" s="67"/>
      <c r="AB557" s="67"/>
      <c r="AC557" s="68"/>
      <c r="AD557" s="67"/>
      <c r="AE557" s="67"/>
      <c r="AF557" s="68"/>
      <c r="AG557" s="67"/>
      <c r="AH557" s="67"/>
      <c r="AI557" s="68"/>
      <c r="AJ557" s="67"/>
      <c r="AK557" s="67"/>
      <c r="AL557" s="68"/>
    </row>
    <row r="558" spans="1:38" ht="12.75">
      <c r="A558" s="18" t="s">
        <v>386</v>
      </c>
      <c r="B558" s="27" t="s">
        <v>492</v>
      </c>
      <c r="C558" s="67">
        <v>8.26</v>
      </c>
      <c r="D558" s="67">
        <v>11.36</v>
      </c>
      <c r="E558" s="68">
        <f>IF(SUM(C558+D558)=0,"-",AVERAGE(C558:D558))</f>
        <v>9.809999999999999</v>
      </c>
      <c r="F558" s="67">
        <v>8.26</v>
      </c>
      <c r="G558" s="67">
        <v>11.36</v>
      </c>
      <c r="H558" s="68">
        <f>IF(SUM(F558+G558)=0,"-",AVERAGE(F558:G558))</f>
        <v>9.809999999999999</v>
      </c>
      <c r="I558" s="67">
        <v>8.26</v>
      </c>
      <c r="J558" s="67">
        <v>11.36</v>
      </c>
      <c r="K558" s="68">
        <f>IF(SUM(I558+J558)=0,"-",AVERAGE(I558:J558))</f>
        <v>9.809999999999999</v>
      </c>
      <c r="L558" s="67">
        <v>8.26</v>
      </c>
      <c r="M558" s="67">
        <v>11.36</v>
      </c>
      <c r="N558" s="68">
        <f>IF(SUM(L558+M558)=0,"-",AVERAGE(L558:M558))</f>
        <v>9.809999999999999</v>
      </c>
      <c r="O558" s="67">
        <v>8.26</v>
      </c>
      <c r="P558" s="67">
        <v>11.36</v>
      </c>
      <c r="Q558" s="68">
        <f>IF(SUM(O558+P558)=0,"-",AVERAGE(O558:P558))</f>
        <v>9.809999999999999</v>
      </c>
      <c r="R558" s="67">
        <v>8.26</v>
      </c>
      <c r="S558" s="67">
        <v>11.36</v>
      </c>
      <c r="T558" s="68">
        <f>IF(SUM(R558+S558)=0,"-",AVERAGE(R558:S558))</f>
        <v>9.809999999999999</v>
      </c>
      <c r="U558" s="67">
        <v>8.26</v>
      </c>
      <c r="V558" s="67">
        <v>11.36</v>
      </c>
      <c r="W558" s="68">
        <f>IF(SUM(U558+V558)=0,"-",AVERAGE(U558:V558))</f>
        <v>9.809999999999999</v>
      </c>
      <c r="X558" s="67">
        <v>8.26</v>
      </c>
      <c r="Y558" s="67">
        <v>11.36</v>
      </c>
      <c r="Z558" s="68">
        <f>IF(SUM(X558+Y558)=0,"-",AVERAGE(X558:Y558))</f>
        <v>9.809999999999999</v>
      </c>
      <c r="AA558" s="67">
        <v>8.26</v>
      </c>
      <c r="AB558" s="67">
        <v>11.36</v>
      </c>
      <c r="AC558" s="68">
        <f>IF(SUM(AA558+AB558)=0,"-",AVERAGE(AA558:AB558))</f>
        <v>9.809999999999999</v>
      </c>
      <c r="AD558" s="67">
        <v>8.26</v>
      </c>
      <c r="AE558" s="67">
        <v>11.36</v>
      </c>
      <c r="AF558" s="68">
        <f>IF(SUM(AD558+AE558)=0,"-",AVERAGE(AD558:AE558))</f>
        <v>9.809999999999999</v>
      </c>
      <c r="AG558" s="67">
        <v>8.26</v>
      </c>
      <c r="AH558" s="67">
        <v>11.36</v>
      </c>
      <c r="AI558" s="68">
        <f>IF(SUM(AG558+AH558)=0,"-",AVERAGE(AG558:AH558))</f>
        <v>9.809999999999999</v>
      </c>
      <c r="AJ558" s="67">
        <v>8.26</v>
      </c>
      <c r="AK558" s="67">
        <v>11.36</v>
      </c>
      <c r="AL558" s="68">
        <f>IF(SUM(AJ558+AK558)=0,"-",AVERAGE(AJ558:AK558))</f>
        <v>9.809999999999999</v>
      </c>
    </row>
    <row r="559" spans="1:38" ht="12.75">
      <c r="A559" s="18" t="s">
        <v>387</v>
      </c>
      <c r="B559" s="27" t="s">
        <v>10</v>
      </c>
      <c r="C559" s="67">
        <v>7.23</v>
      </c>
      <c r="D559" s="67">
        <v>9.3</v>
      </c>
      <c r="E559" s="68">
        <f>IF(SUM(C559+D559)=0,"-",AVERAGE(C559:D559))</f>
        <v>8.265</v>
      </c>
      <c r="F559" s="67">
        <v>7.23</v>
      </c>
      <c r="G559" s="67">
        <v>9.3</v>
      </c>
      <c r="H559" s="68">
        <f>IF(SUM(F559+G559)=0,"-",AVERAGE(F559:G559))</f>
        <v>8.265</v>
      </c>
      <c r="I559" s="67">
        <v>7.23</v>
      </c>
      <c r="J559" s="67">
        <v>9.3</v>
      </c>
      <c r="K559" s="68">
        <f>IF(SUM(I559+J559)=0,"-",AVERAGE(I559:J559))</f>
        <v>8.265</v>
      </c>
      <c r="L559" s="67">
        <v>7.23</v>
      </c>
      <c r="M559" s="67">
        <v>9.3</v>
      </c>
      <c r="N559" s="68">
        <f>IF(SUM(L559+M559)=0,"-",AVERAGE(L559:M559))</f>
        <v>8.265</v>
      </c>
      <c r="O559" s="67">
        <v>7.23</v>
      </c>
      <c r="P559" s="67">
        <v>9.3</v>
      </c>
      <c r="Q559" s="68">
        <f>IF(SUM(O559+P559)=0,"-",AVERAGE(O559:P559))</f>
        <v>8.265</v>
      </c>
      <c r="R559" s="67">
        <v>7.23</v>
      </c>
      <c r="S559" s="67">
        <v>9.3</v>
      </c>
      <c r="T559" s="68">
        <f>IF(SUM(R559+S559)=0,"-",AVERAGE(R559:S559))</f>
        <v>8.265</v>
      </c>
      <c r="U559" s="67">
        <v>7.23</v>
      </c>
      <c r="V559" s="67">
        <v>9.3</v>
      </c>
      <c r="W559" s="68">
        <f>IF(SUM(U559+V559)=0,"-",AVERAGE(U559:V559))</f>
        <v>8.265</v>
      </c>
      <c r="X559" s="67">
        <v>7.23</v>
      </c>
      <c r="Y559" s="67">
        <v>9.3</v>
      </c>
      <c r="Z559" s="68">
        <f>IF(SUM(X559+Y559)=0,"-",AVERAGE(X559:Y559))</f>
        <v>8.265</v>
      </c>
      <c r="AA559" s="67">
        <v>7.23</v>
      </c>
      <c r="AB559" s="67">
        <v>9.3</v>
      </c>
      <c r="AC559" s="68">
        <f>IF(SUM(AA559+AB559)=0,"-",AVERAGE(AA559:AB559))</f>
        <v>8.265</v>
      </c>
      <c r="AD559" s="67">
        <v>7.23</v>
      </c>
      <c r="AE559" s="67">
        <v>9.3</v>
      </c>
      <c r="AF559" s="68">
        <f>IF(SUM(AD559+AE559)=0,"-",AVERAGE(AD559:AE559))</f>
        <v>8.265</v>
      </c>
      <c r="AG559" s="67">
        <v>7.23</v>
      </c>
      <c r="AH559" s="67">
        <v>9.3</v>
      </c>
      <c r="AI559" s="68">
        <f>IF(SUM(AG559+AH559)=0,"-",AVERAGE(AG559:AH559))</f>
        <v>8.265</v>
      </c>
      <c r="AJ559" s="67">
        <v>7.23</v>
      </c>
      <c r="AK559" s="67">
        <v>9.3</v>
      </c>
      <c r="AL559" s="68">
        <f>IF(SUM(AJ559+AK559)=0,"-",AVERAGE(AJ559:AK559))</f>
        <v>8.265</v>
      </c>
    </row>
    <row r="560" spans="1:38" ht="12.75">
      <c r="A560" s="18" t="s">
        <v>388</v>
      </c>
      <c r="B560" s="27" t="s">
        <v>10</v>
      </c>
      <c r="C560" s="67">
        <v>6.71</v>
      </c>
      <c r="D560" s="67">
        <v>7.75</v>
      </c>
      <c r="E560" s="68">
        <f>IF(SUM(C560+D560)=0,"-",AVERAGE(C560:D560))</f>
        <v>7.23</v>
      </c>
      <c r="F560" s="67">
        <v>6.71</v>
      </c>
      <c r="G560" s="67">
        <v>7.75</v>
      </c>
      <c r="H560" s="68">
        <f>IF(SUM(F560+G560)=0,"-",AVERAGE(F560:G560))</f>
        <v>7.23</v>
      </c>
      <c r="I560" s="67">
        <v>6.71</v>
      </c>
      <c r="J560" s="67">
        <v>7.75</v>
      </c>
      <c r="K560" s="68">
        <f>IF(SUM(I560+J560)=0,"-",AVERAGE(I560:J560))</f>
        <v>7.23</v>
      </c>
      <c r="L560" s="67">
        <v>6.71</v>
      </c>
      <c r="M560" s="67">
        <v>7.75</v>
      </c>
      <c r="N560" s="68">
        <f>IF(SUM(L560+M560)=0,"-",AVERAGE(L560:M560))</f>
        <v>7.23</v>
      </c>
      <c r="O560" s="67">
        <v>6.71</v>
      </c>
      <c r="P560" s="67">
        <v>7.75</v>
      </c>
      <c r="Q560" s="68">
        <f>IF(SUM(O560+P560)=0,"-",AVERAGE(O560:P560))</f>
        <v>7.23</v>
      </c>
      <c r="R560" s="67">
        <v>6.71</v>
      </c>
      <c r="S560" s="67">
        <v>7.75</v>
      </c>
      <c r="T560" s="68">
        <f>IF(SUM(R560+S560)=0,"-",AVERAGE(R560:S560))</f>
        <v>7.23</v>
      </c>
      <c r="U560" s="67">
        <v>6.71</v>
      </c>
      <c r="V560" s="67">
        <v>7.75</v>
      </c>
      <c r="W560" s="68">
        <f>IF(SUM(U560+V560)=0,"-",AVERAGE(U560:V560))</f>
        <v>7.23</v>
      </c>
      <c r="X560" s="67">
        <v>6.71</v>
      </c>
      <c r="Y560" s="67">
        <v>7.75</v>
      </c>
      <c r="Z560" s="68">
        <f>IF(SUM(X560+Y560)=0,"-",AVERAGE(X560:Y560))</f>
        <v>7.23</v>
      </c>
      <c r="AA560" s="67">
        <v>6.71</v>
      </c>
      <c r="AB560" s="67">
        <v>7.75</v>
      </c>
      <c r="AC560" s="68">
        <f>IF(SUM(AA560+AB560)=0,"-",AVERAGE(AA560:AB560))</f>
        <v>7.23</v>
      </c>
      <c r="AD560" s="67">
        <v>6.71</v>
      </c>
      <c r="AE560" s="67">
        <v>7.75</v>
      </c>
      <c r="AF560" s="68">
        <f>IF(SUM(AD560+AE560)=0,"-",AVERAGE(AD560:AE560))</f>
        <v>7.23</v>
      </c>
      <c r="AG560" s="67">
        <v>6.71</v>
      </c>
      <c r="AH560" s="67">
        <v>7.75</v>
      </c>
      <c r="AI560" s="68">
        <f>IF(SUM(AG560+AH560)=0,"-",AVERAGE(AG560:AH560))</f>
        <v>7.23</v>
      </c>
      <c r="AJ560" s="67">
        <v>6.71</v>
      </c>
      <c r="AK560" s="67">
        <v>7.75</v>
      </c>
      <c r="AL560" s="68">
        <f>IF(SUM(AJ560+AK560)=0,"-",AVERAGE(AJ560:AK560))</f>
        <v>7.23</v>
      </c>
    </row>
    <row r="561" spans="1:38" ht="12.75">
      <c r="A561" s="18" t="s">
        <v>389</v>
      </c>
      <c r="B561" s="27" t="s">
        <v>10</v>
      </c>
      <c r="C561" s="67">
        <v>7.23</v>
      </c>
      <c r="D561" s="67">
        <v>8.78</v>
      </c>
      <c r="E561" s="68">
        <f>IF(SUM(C561+D561)=0,"-",AVERAGE(C561:D561))</f>
        <v>8.004999999999999</v>
      </c>
      <c r="F561" s="67">
        <v>7.23</v>
      </c>
      <c r="G561" s="67">
        <v>8.78</v>
      </c>
      <c r="H561" s="68">
        <f>IF(SUM(F561+G561)=0,"-",AVERAGE(F561:G561))</f>
        <v>8.004999999999999</v>
      </c>
      <c r="I561" s="67">
        <v>7.23</v>
      </c>
      <c r="J561" s="67">
        <v>8.78</v>
      </c>
      <c r="K561" s="68">
        <f>IF(SUM(I561+J561)=0,"-",AVERAGE(I561:J561))</f>
        <v>8.004999999999999</v>
      </c>
      <c r="L561" s="67">
        <v>7.23</v>
      </c>
      <c r="M561" s="67">
        <v>8.78</v>
      </c>
      <c r="N561" s="68">
        <f>IF(SUM(L561+M561)=0,"-",AVERAGE(L561:M561))</f>
        <v>8.004999999999999</v>
      </c>
      <c r="O561" s="67">
        <v>7.23</v>
      </c>
      <c r="P561" s="67">
        <v>8.78</v>
      </c>
      <c r="Q561" s="68">
        <f>IF(SUM(O561+P561)=0,"-",AVERAGE(O561:P561))</f>
        <v>8.004999999999999</v>
      </c>
      <c r="R561" s="67">
        <v>7.23</v>
      </c>
      <c r="S561" s="67">
        <v>8.78</v>
      </c>
      <c r="T561" s="68">
        <f>IF(SUM(R561+S561)=0,"-",AVERAGE(R561:S561))</f>
        <v>8.004999999999999</v>
      </c>
      <c r="U561" s="67">
        <v>7.23</v>
      </c>
      <c r="V561" s="67">
        <v>8.78</v>
      </c>
      <c r="W561" s="68">
        <f>IF(SUM(U561+V561)=0,"-",AVERAGE(U561:V561))</f>
        <v>8.004999999999999</v>
      </c>
      <c r="X561" s="67">
        <v>7.23</v>
      </c>
      <c r="Y561" s="67">
        <v>8.78</v>
      </c>
      <c r="Z561" s="68">
        <f>IF(SUM(X561+Y561)=0,"-",AVERAGE(X561:Y561))</f>
        <v>8.004999999999999</v>
      </c>
      <c r="AA561" s="67">
        <v>7.23</v>
      </c>
      <c r="AB561" s="67">
        <v>8.78</v>
      </c>
      <c r="AC561" s="68">
        <f>IF(SUM(AA561+AB561)=0,"-",AVERAGE(AA561:AB561))</f>
        <v>8.004999999999999</v>
      </c>
      <c r="AD561" s="67">
        <v>7.23</v>
      </c>
      <c r="AE561" s="67">
        <v>8.78</v>
      </c>
      <c r="AF561" s="68">
        <f>IF(SUM(AD561+AE561)=0,"-",AVERAGE(AD561:AE561))</f>
        <v>8.004999999999999</v>
      </c>
      <c r="AG561" s="67">
        <v>7.23</v>
      </c>
      <c r="AH561" s="67">
        <v>8.78</v>
      </c>
      <c r="AI561" s="68">
        <f>IF(SUM(AG561+AH561)=0,"-",AVERAGE(AG561:AH561))</f>
        <v>8.004999999999999</v>
      </c>
      <c r="AJ561" s="67">
        <v>7.23</v>
      </c>
      <c r="AK561" s="67">
        <v>8.78</v>
      </c>
      <c r="AL561" s="68">
        <f>IF(SUM(AJ561+AK561)=0,"-",AVERAGE(AJ561:AK561))</f>
        <v>8.004999999999999</v>
      </c>
    </row>
    <row r="562" spans="1:38" ht="12.75">
      <c r="A562" s="18"/>
      <c r="B562" s="25"/>
      <c r="C562" s="67"/>
      <c r="D562" s="67"/>
      <c r="E562" s="68"/>
      <c r="F562" s="67"/>
      <c r="G562" s="67"/>
      <c r="H562" s="68"/>
      <c r="I562" s="67"/>
      <c r="J562" s="67"/>
      <c r="K562" s="68"/>
      <c r="L562" s="67"/>
      <c r="M562" s="67"/>
      <c r="N562" s="68"/>
      <c r="O562" s="67"/>
      <c r="P562" s="67"/>
      <c r="Q562" s="68"/>
      <c r="R562" s="67"/>
      <c r="S562" s="67"/>
      <c r="T562" s="68"/>
      <c r="U562" s="67"/>
      <c r="V562" s="67"/>
      <c r="W562" s="68"/>
      <c r="X562" s="67"/>
      <c r="Y562" s="67"/>
      <c r="Z562" s="68"/>
      <c r="AA562" s="67"/>
      <c r="AB562" s="67"/>
      <c r="AC562" s="68"/>
      <c r="AD562" s="67"/>
      <c r="AE562" s="67"/>
      <c r="AF562" s="68"/>
      <c r="AG562" s="67"/>
      <c r="AH562" s="67"/>
      <c r="AI562" s="68"/>
      <c r="AJ562" s="67"/>
      <c r="AK562" s="67"/>
      <c r="AL562" s="68"/>
    </row>
    <row r="563" spans="1:38" ht="12.75">
      <c r="A563" s="18"/>
      <c r="B563" s="27"/>
      <c r="C563" s="67"/>
      <c r="D563" s="67"/>
      <c r="E563" s="68"/>
      <c r="F563" s="67"/>
      <c r="G563" s="67"/>
      <c r="H563" s="68"/>
      <c r="I563" s="67"/>
      <c r="J563" s="67"/>
      <c r="K563" s="68"/>
      <c r="L563" s="67"/>
      <c r="M563" s="67"/>
      <c r="N563" s="68"/>
      <c r="O563" s="67"/>
      <c r="P563" s="67"/>
      <c r="Q563" s="68"/>
      <c r="R563" s="67"/>
      <c r="S563" s="67"/>
      <c r="T563" s="68"/>
      <c r="U563" s="67"/>
      <c r="V563" s="67"/>
      <c r="W563" s="68"/>
      <c r="X563" s="67"/>
      <c r="Y563" s="67"/>
      <c r="Z563" s="68"/>
      <c r="AA563" s="67"/>
      <c r="AB563" s="67"/>
      <c r="AC563" s="68"/>
      <c r="AD563" s="67"/>
      <c r="AE563" s="67"/>
      <c r="AF563" s="68"/>
      <c r="AG563" s="67"/>
      <c r="AH563" s="67"/>
      <c r="AI563" s="68"/>
      <c r="AJ563" s="67"/>
      <c r="AK563" s="67"/>
      <c r="AL563" s="68"/>
    </row>
    <row r="564" spans="1:38" ht="12.75">
      <c r="A564" s="18"/>
      <c r="B564" s="25"/>
      <c r="C564" s="67"/>
      <c r="D564" s="67"/>
      <c r="E564" s="68"/>
      <c r="F564" s="67"/>
      <c r="G564" s="67"/>
      <c r="H564" s="68"/>
      <c r="I564" s="67"/>
      <c r="J564" s="67"/>
      <c r="K564" s="68"/>
      <c r="L564" s="67"/>
      <c r="M564" s="67"/>
      <c r="N564" s="68"/>
      <c r="O564" s="67"/>
      <c r="P564" s="67"/>
      <c r="Q564" s="68"/>
      <c r="R564" s="67"/>
      <c r="S564" s="67"/>
      <c r="T564" s="68"/>
      <c r="U564" s="67"/>
      <c r="V564" s="67"/>
      <c r="W564" s="68"/>
      <c r="X564" s="67"/>
      <c r="Y564" s="67"/>
      <c r="Z564" s="68"/>
      <c r="AA564" s="67"/>
      <c r="AB564" s="67"/>
      <c r="AC564" s="68"/>
      <c r="AD564" s="67"/>
      <c r="AE564" s="67"/>
      <c r="AF564" s="68"/>
      <c r="AG564" s="67"/>
      <c r="AH564" s="67"/>
      <c r="AI564" s="68"/>
      <c r="AJ564" s="67"/>
      <c r="AK564" s="67"/>
      <c r="AL564" s="68"/>
    </row>
    <row r="565" spans="1:38" ht="12.75">
      <c r="A565" s="20" t="s">
        <v>390</v>
      </c>
      <c r="B565" s="25"/>
      <c r="C565" s="67"/>
      <c r="D565" s="67"/>
      <c r="E565" s="68"/>
      <c r="F565" s="67"/>
      <c r="G565" s="67"/>
      <c r="H565" s="68"/>
      <c r="I565" s="67"/>
      <c r="J565" s="67"/>
      <c r="K565" s="68"/>
      <c r="L565" s="67"/>
      <c r="M565" s="67"/>
      <c r="N565" s="68"/>
      <c r="O565" s="67"/>
      <c r="P565" s="67"/>
      <c r="Q565" s="68"/>
      <c r="R565" s="67"/>
      <c r="S565" s="67"/>
      <c r="T565" s="68"/>
      <c r="U565" s="67"/>
      <c r="V565" s="67"/>
      <c r="W565" s="68"/>
      <c r="X565" s="67"/>
      <c r="Y565" s="67"/>
      <c r="Z565" s="68"/>
      <c r="AA565" s="67"/>
      <c r="AB565" s="67"/>
      <c r="AC565" s="68"/>
      <c r="AD565" s="67"/>
      <c r="AE565" s="67"/>
      <c r="AF565" s="68"/>
      <c r="AG565" s="67"/>
      <c r="AH565" s="67"/>
      <c r="AI565" s="68"/>
      <c r="AJ565" s="67"/>
      <c r="AK565" s="67"/>
      <c r="AL565" s="68"/>
    </row>
    <row r="566" spans="1:38" ht="12.75">
      <c r="A566" s="18" t="s">
        <v>391</v>
      </c>
      <c r="B566" s="28" t="s">
        <v>9</v>
      </c>
      <c r="C566" s="67">
        <v>8.4</v>
      </c>
      <c r="D566" s="67">
        <v>8.4</v>
      </c>
      <c r="E566" s="68">
        <f>IF(SUM(C566+D566)=0,"-",AVERAGE(C566:D566))</f>
        <v>8.4</v>
      </c>
      <c r="F566" s="67">
        <v>8.4</v>
      </c>
      <c r="G566" s="67">
        <v>8.4</v>
      </c>
      <c r="H566" s="68">
        <f>IF(SUM(F566+G566)=0,"-",AVERAGE(F566:G566))</f>
        <v>8.4</v>
      </c>
      <c r="I566" s="67">
        <v>9.05</v>
      </c>
      <c r="J566" s="67">
        <v>9.05</v>
      </c>
      <c r="K566" s="68">
        <f>IF(SUM(I566+J566)=0,"-",AVERAGE(I566:J566))</f>
        <v>9.05</v>
      </c>
      <c r="L566" s="67">
        <v>9.05</v>
      </c>
      <c r="M566" s="67">
        <v>9.05</v>
      </c>
      <c r="N566" s="68">
        <f>IF(SUM(L566+M566)=0,"-",AVERAGE(L566:M566))</f>
        <v>9.05</v>
      </c>
      <c r="O566" s="67">
        <v>9.05</v>
      </c>
      <c r="P566" s="67">
        <v>9.05</v>
      </c>
      <c r="Q566" s="68">
        <f>IF(SUM(O566+P566)=0,"-",AVERAGE(O566:P566))</f>
        <v>9.05</v>
      </c>
      <c r="R566" s="67">
        <v>9.05</v>
      </c>
      <c r="S566" s="67">
        <v>9.05</v>
      </c>
      <c r="T566" s="68">
        <f>IF(SUM(R566+S566)=0,"-",AVERAGE(R566:S566))</f>
        <v>9.05</v>
      </c>
      <c r="U566" s="67">
        <v>9.05</v>
      </c>
      <c r="V566" s="67">
        <v>9.05</v>
      </c>
      <c r="W566" s="68">
        <f>IF(SUM(U566+V566)=0,"-",AVERAGE(U566:V566))</f>
        <v>9.05</v>
      </c>
      <c r="X566" s="67">
        <v>9.05</v>
      </c>
      <c r="Y566" s="67">
        <v>9.05</v>
      </c>
      <c r="Z566" s="68">
        <f>IF(SUM(X566+Y566)=0,"-",AVERAGE(X566:Y566))</f>
        <v>9.05</v>
      </c>
      <c r="AA566" s="67">
        <v>9.05</v>
      </c>
      <c r="AB566" s="67">
        <v>9.05</v>
      </c>
      <c r="AC566" s="68">
        <f>IF(SUM(AA566+AB566)=0,"-",AVERAGE(AA566:AB566))</f>
        <v>9.05</v>
      </c>
      <c r="AD566" s="67">
        <v>9.05</v>
      </c>
      <c r="AE566" s="67">
        <v>9.05</v>
      </c>
      <c r="AF566" s="68">
        <f>IF(SUM(AD566+AE566)=0,"-",AVERAGE(AD566:AE566))</f>
        <v>9.05</v>
      </c>
      <c r="AG566" s="67">
        <v>9.05</v>
      </c>
      <c r="AH566" s="67">
        <v>9.05</v>
      </c>
      <c r="AI566" s="68">
        <f>IF(SUM(AG566+AH566)=0,"-",AVERAGE(AG566:AH566))</f>
        <v>9.05</v>
      </c>
      <c r="AJ566" s="67">
        <v>9.05</v>
      </c>
      <c r="AK566" s="67">
        <v>9.05</v>
      </c>
      <c r="AL566" s="68">
        <f>IF(SUM(AJ566+AK566)=0,"-",AVERAGE(AJ566:AK566))</f>
        <v>9.05</v>
      </c>
    </row>
    <row r="567" spans="1:38" ht="12.75">
      <c r="A567" s="18" t="s">
        <v>392</v>
      </c>
      <c r="B567" s="27" t="s">
        <v>10</v>
      </c>
      <c r="C567" s="67">
        <v>10.3</v>
      </c>
      <c r="D567" s="67">
        <v>10.3</v>
      </c>
      <c r="E567" s="68">
        <f>IF(SUM(C567+D567)=0,"-",AVERAGE(C567:D567))</f>
        <v>10.3</v>
      </c>
      <c r="F567" s="67">
        <v>10.3</v>
      </c>
      <c r="G567" s="67">
        <v>10.3</v>
      </c>
      <c r="H567" s="68">
        <f>IF(SUM(F567+G567)=0,"-",AVERAGE(F567:G567))</f>
        <v>10.3</v>
      </c>
      <c r="I567" s="67">
        <v>10.9</v>
      </c>
      <c r="J567" s="67">
        <v>10.9</v>
      </c>
      <c r="K567" s="68">
        <f>IF(SUM(I567+J567)=0,"-",AVERAGE(I567:J567))</f>
        <v>10.9</v>
      </c>
      <c r="L567" s="67">
        <v>10.9</v>
      </c>
      <c r="M567" s="67">
        <v>10.9</v>
      </c>
      <c r="N567" s="68">
        <f>IF(SUM(L567+M567)=0,"-",AVERAGE(L567:M567))</f>
        <v>10.9</v>
      </c>
      <c r="O567" s="67">
        <v>10.9</v>
      </c>
      <c r="P567" s="67">
        <v>10.9</v>
      </c>
      <c r="Q567" s="68">
        <f>IF(SUM(O567+P567)=0,"-",AVERAGE(O567:P567))</f>
        <v>10.9</v>
      </c>
      <c r="R567" s="67">
        <v>10.9</v>
      </c>
      <c r="S567" s="67">
        <v>10.9</v>
      </c>
      <c r="T567" s="68">
        <f>IF(SUM(R567+S567)=0,"-",AVERAGE(R567:S567))</f>
        <v>10.9</v>
      </c>
      <c r="U567" s="67">
        <v>10.9</v>
      </c>
      <c r="V567" s="67">
        <v>10.9</v>
      </c>
      <c r="W567" s="68">
        <f>IF(SUM(U567+V567)=0,"-",AVERAGE(U567:V567))</f>
        <v>10.9</v>
      </c>
      <c r="X567" s="67">
        <v>10.9</v>
      </c>
      <c r="Y567" s="67">
        <v>10.9</v>
      </c>
      <c r="Z567" s="68">
        <f>IF(SUM(X567+Y567)=0,"-",AVERAGE(X567:Y567))</f>
        <v>10.9</v>
      </c>
      <c r="AA567" s="67">
        <v>10.9</v>
      </c>
      <c r="AB567" s="67">
        <v>10.9</v>
      </c>
      <c r="AC567" s="68">
        <f>IF(SUM(AA567+AB567)=0,"-",AVERAGE(AA567:AB567))</f>
        <v>10.9</v>
      </c>
      <c r="AD567" s="67">
        <v>10.9</v>
      </c>
      <c r="AE567" s="67">
        <v>10.9</v>
      </c>
      <c r="AF567" s="68">
        <f>IF(SUM(AD567+AE567)=0,"-",AVERAGE(AD567:AE567))</f>
        <v>10.9</v>
      </c>
      <c r="AG567" s="67">
        <v>10.9</v>
      </c>
      <c r="AH567" s="67">
        <v>10.9</v>
      </c>
      <c r="AI567" s="68">
        <f>IF(SUM(AG567+AH567)=0,"-",AVERAGE(AG567:AH567))</f>
        <v>10.9</v>
      </c>
      <c r="AJ567" s="67">
        <v>10.9</v>
      </c>
      <c r="AK567" s="67">
        <v>10.9</v>
      </c>
      <c r="AL567" s="68">
        <f>IF(SUM(AJ567+AK567)=0,"-",AVERAGE(AJ567:AK567))</f>
        <v>10.9</v>
      </c>
    </row>
    <row r="568" spans="1:38" ht="12.75">
      <c r="A568" s="18" t="s">
        <v>393</v>
      </c>
      <c r="B568" s="27" t="s">
        <v>10</v>
      </c>
      <c r="C568" s="67">
        <v>9.2</v>
      </c>
      <c r="D568" s="67">
        <v>9.2</v>
      </c>
      <c r="E568" s="68">
        <f>IF(SUM(C568+D568)=0,"-",AVERAGE(C568:D568))</f>
        <v>9.2</v>
      </c>
      <c r="F568" s="67">
        <v>9.2</v>
      </c>
      <c r="G568" s="67">
        <v>9.2</v>
      </c>
      <c r="H568" s="68">
        <f>IF(SUM(F568+G568)=0,"-",AVERAGE(F568:G568))</f>
        <v>9.2</v>
      </c>
      <c r="I568" s="67">
        <v>10</v>
      </c>
      <c r="J568" s="67">
        <v>10</v>
      </c>
      <c r="K568" s="68">
        <f>IF(SUM(I568+J568)=0,"-",AVERAGE(I568:J568))</f>
        <v>10</v>
      </c>
      <c r="L568" s="67">
        <v>10</v>
      </c>
      <c r="M568" s="67">
        <v>10</v>
      </c>
      <c r="N568" s="68">
        <f>IF(SUM(L568+M568)=0,"-",AVERAGE(L568:M568))</f>
        <v>10</v>
      </c>
      <c r="O568" s="67">
        <v>10</v>
      </c>
      <c r="P568" s="67">
        <v>10</v>
      </c>
      <c r="Q568" s="68">
        <f>IF(SUM(O568+P568)=0,"-",AVERAGE(O568:P568))</f>
        <v>10</v>
      </c>
      <c r="R568" s="67">
        <v>10</v>
      </c>
      <c r="S568" s="67">
        <v>10</v>
      </c>
      <c r="T568" s="68">
        <f>IF(SUM(R568+S568)=0,"-",AVERAGE(R568:S568))</f>
        <v>10</v>
      </c>
      <c r="U568" s="67">
        <v>10</v>
      </c>
      <c r="V568" s="67">
        <v>10</v>
      </c>
      <c r="W568" s="68">
        <f>IF(SUM(U568+V568)=0,"-",AVERAGE(U568:V568))</f>
        <v>10</v>
      </c>
      <c r="X568" s="67">
        <v>10</v>
      </c>
      <c r="Y568" s="67">
        <v>10</v>
      </c>
      <c r="Z568" s="68">
        <f>IF(SUM(X568+Y568)=0,"-",AVERAGE(X568:Y568))</f>
        <v>10</v>
      </c>
      <c r="AA568" s="67">
        <v>10</v>
      </c>
      <c r="AB568" s="67">
        <v>10</v>
      </c>
      <c r="AC568" s="68">
        <f>IF(SUM(AA568+AB568)=0,"-",AVERAGE(AA568:AB568))</f>
        <v>10</v>
      </c>
      <c r="AD568" s="67">
        <v>10</v>
      </c>
      <c r="AE568" s="67">
        <v>10</v>
      </c>
      <c r="AF568" s="68">
        <f>IF(SUM(AD568+AE568)=0,"-",AVERAGE(AD568:AE568))</f>
        <v>10</v>
      </c>
      <c r="AG568" s="67">
        <v>10</v>
      </c>
      <c r="AH568" s="67">
        <v>10</v>
      </c>
      <c r="AI568" s="68">
        <f>IF(SUM(AG568+AH568)=0,"-",AVERAGE(AG568:AH568))</f>
        <v>10</v>
      </c>
      <c r="AJ568" s="67">
        <v>10</v>
      </c>
      <c r="AK568" s="67">
        <v>10</v>
      </c>
      <c r="AL568" s="68">
        <f>IF(SUM(AJ568+AK568)=0,"-",AVERAGE(AJ568:AK568))</f>
        <v>10</v>
      </c>
    </row>
    <row r="569" spans="1:38" ht="12.75">
      <c r="A569" s="32" t="s">
        <v>394</v>
      </c>
      <c r="B569" s="29" t="s">
        <v>10</v>
      </c>
      <c r="C569" s="70">
        <v>11.25</v>
      </c>
      <c r="D569" s="70">
        <v>11.25</v>
      </c>
      <c r="E569" s="71">
        <f>IF(SUM(C569+D569)=0,"-",AVERAGE(C569:D569))</f>
        <v>11.25</v>
      </c>
      <c r="F569" s="70">
        <v>11.25</v>
      </c>
      <c r="G569" s="70">
        <v>11.25</v>
      </c>
      <c r="H569" s="71">
        <f>IF(SUM(F569+G569)=0,"-",AVERAGE(F569:G569))</f>
        <v>11.25</v>
      </c>
      <c r="I569" s="70">
        <v>11.95</v>
      </c>
      <c r="J569" s="70">
        <v>11.95</v>
      </c>
      <c r="K569" s="71">
        <f>IF(SUM(I569+J569)=0,"-",AVERAGE(I569:J569))</f>
        <v>11.95</v>
      </c>
      <c r="L569" s="70">
        <v>11.95</v>
      </c>
      <c r="M569" s="70">
        <v>11.95</v>
      </c>
      <c r="N569" s="71">
        <f>IF(SUM(L569+M569)=0,"-",AVERAGE(L569:M569))</f>
        <v>11.95</v>
      </c>
      <c r="O569" s="70">
        <v>11.95</v>
      </c>
      <c r="P569" s="70">
        <v>11.95</v>
      </c>
      <c r="Q569" s="71">
        <f>IF(SUM(O569+P569)=0,"-",AVERAGE(O569:P569))</f>
        <v>11.95</v>
      </c>
      <c r="R569" s="70">
        <v>11.95</v>
      </c>
      <c r="S569" s="70">
        <v>11.95</v>
      </c>
      <c r="T569" s="71">
        <f>IF(SUM(R569+S569)=0,"-",AVERAGE(R569:S569))</f>
        <v>11.95</v>
      </c>
      <c r="U569" s="70">
        <v>11.95</v>
      </c>
      <c r="V569" s="70">
        <v>11.95</v>
      </c>
      <c r="W569" s="71">
        <f>IF(SUM(U569+V569)=0,"-",AVERAGE(U569:V569))</f>
        <v>11.95</v>
      </c>
      <c r="X569" s="70">
        <v>11.95</v>
      </c>
      <c r="Y569" s="70">
        <v>11.95</v>
      </c>
      <c r="Z569" s="71">
        <f>IF(SUM(X569+Y569)=0,"-",AVERAGE(X569:Y569))</f>
        <v>11.95</v>
      </c>
      <c r="AA569" s="70">
        <v>11.95</v>
      </c>
      <c r="AB569" s="70">
        <v>11.95</v>
      </c>
      <c r="AC569" s="71">
        <f>IF(SUM(AA569+AB569)=0,"-",AVERAGE(AA569:AB569))</f>
        <v>11.95</v>
      </c>
      <c r="AD569" s="70">
        <v>11.95</v>
      </c>
      <c r="AE569" s="70">
        <v>11.95</v>
      </c>
      <c r="AF569" s="71">
        <f>IF(SUM(AD569+AE569)=0,"-",AVERAGE(AD569:AE569))</f>
        <v>11.95</v>
      </c>
      <c r="AG569" s="70">
        <v>11.95</v>
      </c>
      <c r="AH569" s="70">
        <v>11.95</v>
      </c>
      <c r="AI569" s="71">
        <f>IF(SUM(AG569+AH569)=0,"-",AVERAGE(AG569:AH569))</f>
        <v>11.95</v>
      </c>
      <c r="AJ569" s="70">
        <v>11.95</v>
      </c>
      <c r="AK569" s="70">
        <v>11.95</v>
      </c>
      <c r="AL569" s="71">
        <f>IF(SUM(AJ569+AK569)=0,"-",AVERAGE(AJ569:AK569))</f>
        <v>11.95</v>
      </c>
    </row>
    <row r="570" spans="1:38" ht="12.75">
      <c r="A570" s="18"/>
      <c r="B570" s="25"/>
      <c r="C570" s="67"/>
      <c r="D570" s="67"/>
      <c r="E570" s="68"/>
      <c r="F570" s="67"/>
      <c r="G570" s="67"/>
      <c r="H570" s="68"/>
      <c r="I570" s="67"/>
      <c r="J570" s="67"/>
      <c r="K570" s="68"/>
      <c r="L570" s="67"/>
      <c r="M570" s="67"/>
      <c r="N570" s="68"/>
      <c r="O570" s="67"/>
      <c r="P570" s="67"/>
      <c r="Q570" s="68"/>
      <c r="R570" s="67"/>
      <c r="S570" s="67"/>
      <c r="T570" s="68"/>
      <c r="U570" s="67"/>
      <c r="V570" s="67"/>
      <c r="W570" s="68"/>
      <c r="X570" s="67"/>
      <c r="Y570" s="67"/>
      <c r="Z570" s="68"/>
      <c r="AA570" s="67"/>
      <c r="AB570" s="67"/>
      <c r="AC570" s="68"/>
      <c r="AD570" s="67"/>
      <c r="AE570" s="67"/>
      <c r="AF570" s="68"/>
      <c r="AG570" s="67"/>
      <c r="AH570" s="67"/>
      <c r="AI570" s="68"/>
      <c r="AJ570" s="67"/>
      <c r="AK570" s="67"/>
      <c r="AL570" s="68"/>
    </row>
    <row r="571" spans="1:38" ht="12.75">
      <c r="A571" s="18"/>
      <c r="B571" s="25"/>
      <c r="C571" s="67"/>
      <c r="D571" s="67"/>
      <c r="E571" s="68"/>
      <c r="F571" s="67"/>
      <c r="G571" s="67"/>
      <c r="H571" s="68"/>
      <c r="I571" s="67"/>
      <c r="J571" s="67"/>
      <c r="K571" s="68"/>
      <c r="L571" s="67"/>
      <c r="M571" s="67"/>
      <c r="N571" s="68"/>
      <c r="O571" s="67"/>
      <c r="P571" s="67"/>
      <c r="Q571" s="68"/>
      <c r="R571" s="67"/>
      <c r="S571" s="67"/>
      <c r="T571" s="68"/>
      <c r="U571" s="67"/>
      <c r="V571" s="67"/>
      <c r="W571" s="68"/>
      <c r="X571" s="67"/>
      <c r="Y571" s="67"/>
      <c r="Z571" s="68"/>
      <c r="AA571" s="67"/>
      <c r="AB571" s="67"/>
      <c r="AC571" s="68"/>
      <c r="AD571" s="67"/>
      <c r="AE571" s="67"/>
      <c r="AF571" s="68"/>
      <c r="AG571" s="67"/>
      <c r="AH571" s="67"/>
      <c r="AI571" s="68"/>
      <c r="AJ571" s="67"/>
      <c r="AK571" s="67"/>
      <c r="AL571" s="68"/>
    </row>
    <row r="572" spans="1:38" ht="12.75">
      <c r="A572" s="15" t="s">
        <v>396</v>
      </c>
      <c r="B572" s="25"/>
      <c r="C572" s="67"/>
      <c r="D572" s="67"/>
      <c r="E572" s="68"/>
      <c r="F572" s="67"/>
      <c r="G572" s="67"/>
      <c r="H572" s="68"/>
      <c r="I572" s="67"/>
      <c r="J572" s="67"/>
      <c r="K572" s="68"/>
      <c r="L572" s="67"/>
      <c r="M572" s="67"/>
      <c r="N572" s="68"/>
      <c r="O572" s="67"/>
      <c r="P572" s="67"/>
      <c r="Q572" s="68"/>
      <c r="R572" s="67"/>
      <c r="S572" s="67"/>
      <c r="T572" s="68"/>
      <c r="U572" s="67"/>
      <c r="V572" s="67"/>
      <c r="W572" s="68"/>
      <c r="X572" s="67"/>
      <c r="Y572" s="67"/>
      <c r="Z572" s="68"/>
      <c r="AA572" s="67"/>
      <c r="AB572" s="67"/>
      <c r="AC572" s="68"/>
      <c r="AD572" s="67"/>
      <c r="AE572" s="67"/>
      <c r="AF572" s="68"/>
      <c r="AG572" s="67"/>
      <c r="AH572" s="67"/>
      <c r="AI572" s="68"/>
      <c r="AJ572" s="67"/>
      <c r="AK572" s="67"/>
      <c r="AL572" s="68"/>
    </row>
    <row r="573" spans="1:38" ht="12.75">
      <c r="A573" s="18" t="s">
        <v>395</v>
      </c>
      <c r="B573" s="25"/>
      <c r="C573" s="67"/>
      <c r="D573" s="67"/>
      <c r="E573" s="68"/>
      <c r="F573" s="67"/>
      <c r="G573" s="67"/>
      <c r="H573" s="68"/>
      <c r="I573" s="67"/>
      <c r="J573" s="67"/>
      <c r="K573" s="68"/>
      <c r="L573" s="67"/>
      <c r="M573" s="67"/>
      <c r="N573" s="68"/>
      <c r="O573" s="67"/>
      <c r="P573" s="67"/>
      <c r="Q573" s="68"/>
      <c r="R573" s="67"/>
      <c r="S573" s="67"/>
      <c r="T573" s="68"/>
      <c r="U573" s="67"/>
      <c r="V573" s="67"/>
      <c r="W573" s="68"/>
      <c r="X573" s="67"/>
      <c r="Y573" s="67"/>
      <c r="Z573" s="68"/>
      <c r="AA573" s="67"/>
      <c r="AB573" s="67"/>
      <c r="AC573" s="68"/>
      <c r="AD573" s="67"/>
      <c r="AE573" s="67"/>
      <c r="AF573" s="68"/>
      <c r="AG573" s="67"/>
      <c r="AH573" s="67"/>
      <c r="AI573" s="68"/>
      <c r="AJ573" s="67"/>
      <c r="AK573" s="67"/>
      <c r="AL573" s="68"/>
    </row>
    <row r="574" spans="1:38" ht="12.75">
      <c r="A574" s="18"/>
      <c r="B574" s="25"/>
      <c r="C574" s="67"/>
      <c r="D574" s="67"/>
      <c r="E574" s="68"/>
      <c r="F574" s="67"/>
      <c r="G574" s="67"/>
      <c r="H574" s="68"/>
      <c r="I574" s="67"/>
      <c r="J574" s="67"/>
      <c r="K574" s="68"/>
      <c r="L574" s="67"/>
      <c r="M574" s="67"/>
      <c r="N574" s="68"/>
      <c r="O574" s="67"/>
      <c r="P574" s="67"/>
      <c r="Q574" s="68"/>
      <c r="R574" s="67"/>
      <c r="S574" s="67"/>
      <c r="T574" s="68"/>
      <c r="U574" s="67"/>
      <c r="V574" s="67"/>
      <c r="W574" s="68"/>
      <c r="X574" s="67"/>
      <c r="Y574" s="67"/>
      <c r="Z574" s="68"/>
      <c r="AA574" s="67"/>
      <c r="AB574" s="67"/>
      <c r="AC574" s="68"/>
      <c r="AD574" s="67"/>
      <c r="AE574" s="67"/>
      <c r="AF574" s="68"/>
      <c r="AG574" s="67"/>
      <c r="AH574" s="67"/>
      <c r="AI574" s="68"/>
      <c r="AJ574" s="67"/>
      <c r="AK574" s="67"/>
      <c r="AL574" s="68"/>
    </row>
    <row r="575" spans="1:38" ht="12.75">
      <c r="A575" s="20" t="s">
        <v>397</v>
      </c>
      <c r="B575" s="25"/>
      <c r="C575" s="67"/>
      <c r="D575" s="67"/>
      <c r="E575" s="68"/>
      <c r="F575" s="67"/>
      <c r="G575" s="67"/>
      <c r="H575" s="68"/>
      <c r="I575" s="67"/>
      <c r="J575" s="67"/>
      <c r="K575" s="68"/>
      <c r="L575" s="67"/>
      <c r="M575" s="67"/>
      <c r="N575" s="68"/>
      <c r="O575" s="67"/>
      <c r="P575" s="67"/>
      <c r="Q575" s="68"/>
      <c r="R575" s="67"/>
      <c r="S575" s="67"/>
      <c r="T575" s="68"/>
      <c r="U575" s="67"/>
      <c r="V575" s="67"/>
      <c r="W575" s="68"/>
      <c r="X575" s="67"/>
      <c r="Y575" s="67"/>
      <c r="Z575" s="68"/>
      <c r="AA575" s="67"/>
      <c r="AB575" s="67"/>
      <c r="AC575" s="68"/>
      <c r="AD575" s="67"/>
      <c r="AE575" s="67"/>
      <c r="AF575" s="68"/>
      <c r="AG575" s="67"/>
      <c r="AH575" s="67"/>
      <c r="AI575" s="68"/>
      <c r="AJ575" s="67"/>
      <c r="AK575" s="67"/>
      <c r="AL575" s="68"/>
    </row>
    <row r="576" spans="1:38" ht="12.75">
      <c r="A576" s="18" t="s">
        <v>398</v>
      </c>
      <c r="B576" s="30" t="s">
        <v>494</v>
      </c>
      <c r="C576" s="67">
        <v>0.074</v>
      </c>
      <c r="D576" s="67">
        <v>0.131</v>
      </c>
      <c r="E576" s="68">
        <f>IF(SUM(C576+D576)=0,"-",AVERAGE(C576:D576))</f>
        <v>0.10250000000000001</v>
      </c>
      <c r="F576" s="67">
        <v>0.074</v>
      </c>
      <c r="G576" s="67">
        <v>0.131</v>
      </c>
      <c r="H576" s="68">
        <f>IF(SUM(F576+G576)=0,"-",AVERAGE(F576:G576))</f>
        <v>0.10250000000000001</v>
      </c>
      <c r="I576" s="67">
        <v>0.074</v>
      </c>
      <c r="J576" s="67">
        <v>0.131</v>
      </c>
      <c r="K576" s="68">
        <f>IF(SUM(I576+J576)=0,"-",AVERAGE(I576:J576))</f>
        <v>0.10250000000000001</v>
      </c>
      <c r="L576" s="67">
        <v>0.074</v>
      </c>
      <c r="M576" s="67">
        <v>0.131</v>
      </c>
      <c r="N576" s="68">
        <f>IF(SUM(L576+M576)=0,"-",AVERAGE(L576:M576))</f>
        <v>0.10250000000000001</v>
      </c>
      <c r="O576" s="67">
        <v>0.074</v>
      </c>
      <c r="P576" s="67">
        <v>0.131</v>
      </c>
      <c r="Q576" s="68">
        <f>IF(SUM(O576+P576)=0,"-",AVERAGE(O576:P576))</f>
        <v>0.10250000000000001</v>
      </c>
      <c r="R576" s="67">
        <v>0.074</v>
      </c>
      <c r="S576" s="67">
        <v>0.131</v>
      </c>
      <c r="T576" s="68">
        <f>IF(SUM(R576+S576)=0,"-",AVERAGE(R576:S576))</f>
        <v>0.10250000000000001</v>
      </c>
      <c r="U576" s="67">
        <v>0.074</v>
      </c>
      <c r="V576" s="67">
        <v>0.131</v>
      </c>
      <c r="W576" s="68">
        <f>IF(SUM(U576+V576)=0,"-",AVERAGE(U576:V576))</f>
        <v>0.10250000000000001</v>
      </c>
      <c r="X576" s="67">
        <v>0.074</v>
      </c>
      <c r="Y576" s="67">
        <v>0.131</v>
      </c>
      <c r="Z576" s="68">
        <f>IF(SUM(X576+Y576)=0,"-",AVERAGE(X576:Y576))</f>
        <v>0.10250000000000001</v>
      </c>
      <c r="AA576" s="67">
        <v>0.074</v>
      </c>
      <c r="AB576" s="67">
        <v>0.131</v>
      </c>
      <c r="AC576" s="68">
        <f>IF(SUM(AA576+AB576)=0,"-",AVERAGE(AA576:AB576))</f>
        <v>0.10250000000000001</v>
      </c>
      <c r="AD576" s="67">
        <v>0.074</v>
      </c>
      <c r="AE576" s="67">
        <v>0.131</v>
      </c>
      <c r="AF576" s="68">
        <f>IF(SUM(AD576+AE576)=0,"-",AVERAGE(AD576:AE576))</f>
        <v>0.10250000000000001</v>
      </c>
      <c r="AG576" s="67">
        <v>0.074</v>
      </c>
      <c r="AH576" s="67">
        <v>0.131</v>
      </c>
      <c r="AI576" s="68">
        <f>IF(SUM(AG576+AH576)=0,"-",AVERAGE(AG576:AH576))</f>
        <v>0.10250000000000001</v>
      </c>
      <c r="AJ576" s="67">
        <v>0.074</v>
      </c>
      <c r="AK576" s="67">
        <v>0.131</v>
      </c>
      <c r="AL576" s="68">
        <f>IF(SUM(AJ576+AK576)=0,"-",AVERAGE(AJ576:AK576))</f>
        <v>0.10250000000000001</v>
      </c>
    </row>
    <row r="577" spans="1:38" ht="12.75">
      <c r="A577" s="18"/>
      <c r="B577" s="25"/>
      <c r="C577" s="67"/>
      <c r="D577" s="67"/>
      <c r="E577" s="68"/>
      <c r="F577" s="67"/>
      <c r="G577" s="67"/>
      <c r="H577" s="68"/>
      <c r="I577" s="67"/>
      <c r="J577" s="67"/>
      <c r="K577" s="68"/>
      <c r="L577" s="67"/>
      <c r="M577" s="67"/>
      <c r="N577" s="68"/>
      <c r="O577" s="67"/>
      <c r="P577" s="67"/>
      <c r="Q577" s="68"/>
      <c r="R577" s="67"/>
      <c r="S577" s="67"/>
      <c r="T577" s="68"/>
      <c r="U577" s="67"/>
      <c r="V577" s="67"/>
      <c r="W577" s="68"/>
      <c r="X577" s="67"/>
      <c r="Y577" s="67"/>
      <c r="Z577" s="68"/>
      <c r="AA577" s="67"/>
      <c r="AB577" s="67"/>
      <c r="AC577" s="68"/>
      <c r="AD577" s="67"/>
      <c r="AE577" s="67"/>
      <c r="AF577" s="68"/>
      <c r="AG577" s="67"/>
      <c r="AH577" s="67"/>
      <c r="AI577" s="68"/>
      <c r="AJ577" s="67"/>
      <c r="AK577" s="67"/>
      <c r="AL577" s="68"/>
    </row>
    <row r="578" spans="1:38" ht="12.75">
      <c r="A578" s="20" t="s">
        <v>399</v>
      </c>
      <c r="B578" s="25"/>
      <c r="C578" s="67"/>
      <c r="D578" s="67"/>
      <c r="E578" s="68"/>
      <c r="F578" s="67"/>
      <c r="G578" s="67"/>
      <c r="H578" s="68"/>
      <c r="I578" s="67"/>
      <c r="J578" s="67"/>
      <c r="K578" s="68"/>
      <c r="L578" s="67"/>
      <c r="M578" s="67"/>
      <c r="N578" s="68"/>
      <c r="O578" s="67"/>
      <c r="P578" s="67"/>
      <c r="Q578" s="68"/>
      <c r="R578" s="67"/>
      <c r="S578" s="67"/>
      <c r="T578" s="68"/>
      <c r="U578" s="67"/>
      <c r="V578" s="67"/>
      <c r="W578" s="68"/>
      <c r="X578" s="67"/>
      <c r="Y578" s="67"/>
      <c r="Z578" s="68"/>
      <c r="AA578" s="67"/>
      <c r="AB578" s="67"/>
      <c r="AC578" s="68"/>
      <c r="AD578" s="67"/>
      <c r="AE578" s="67"/>
      <c r="AF578" s="68"/>
      <c r="AG578" s="67"/>
      <c r="AH578" s="67"/>
      <c r="AI578" s="68"/>
      <c r="AJ578" s="67"/>
      <c r="AK578" s="67"/>
      <c r="AL578" s="68"/>
    </row>
    <row r="579" spans="1:38" ht="12.75">
      <c r="A579" s="18" t="s">
        <v>400</v>
      </c>
      <c r="B579" s="27" t="s">
        <v>9</v>
      </c>
      <c r="C579" s="67">
        <v>80</v>
      </c>
      <c r="D579" s="67">
        <v>84</v>
      </c>
      <c r="E579" s="68">
        <f>IF(SUM(C579+D579)=0,"-",AVERAGE(C579:D579))</f>
        <v>82</v>
      </c>
      <c r="F579" s="67">
        <v>80</v>
      </c>
      <c r="G579" s="67">
        <v>84</v>
      </c>
      <c r="H579" s="68">
        <f>IF(SUM(F579+G579)=0,"-",AVERAGE(F579:G579))</f>
        <v>82</v>
      </c>
      <c r="I579" s="67">
        <v>80</v>
      </c>
      <c r="J579" s="67">
        <v>84</v>
      </c>
      <c r="K579" s="68">
        <f>IF(SUM(I579+J579)=0,"-",AVERAGE(I579:J579))</f>
        <v>82</v>
      </c>
      <c r="L579" s="67">
        <v>80</v>
      </c>
      <c r="M579" s="67">
        <v>84</v>
      </c>
      <c r="N579" s="68">
        <f>IF(SUM(L579+M579)=0,"-",AVERAGE(L579:M579))</f>
        <v>82</v>
      </c>
      <c r="O579" s="67">
        <v>80</v>
      </c>
      <c r="P579" s="67">
        <v>84</v>
      </c>
      <c r="Q579" s="68">
        <f>IF(SUM(O579+P579)=0,"-",AVERAGE(O579:P579))</f>
        <v>82</v>
      </c>
      <c r="R579" s="67">
        <v>80</v>
      </c>
      <c r="S579" s="67">
        <v>84</v>
      </c>
      <c r="T579" s="68">
        <f>IF(SUM(R579+S579)=0,"-",AVERAGE(R579:S579))</f>
        <v>82</v>
      </c>
      <c r="U579" s="67">
        <v>80</v>
      </c>
      <c r="V579" s="67">
        <v>84</v>
      </c>
      <c r="W579" s="68">
        <f>IF(SUM(U579+V579)=0,"-",AVERAGE(U579:V579))</f>
        <v>82</v>
      </c>
      <c r="X579" s="67">
        <v>80</v>
      </c>
      <c r="Y579" s="67">
        <v>84</v>
      </c>
      <c r="Z579" s="68">
        <f>IF(SUM(X579+Y579)=0,"-",AVERAGE(X579:Y579))</f>
        <v>82</v>
      </c>
      <c r="AA579" s="67">
        <v>80</v>
      </c>
      <c r="AB579" s="67">
        <v>84</v>
      </c>
      <c r="AC579" s="68">
        <f>IF(SUM(AA579+AB579)=0,"-",AVERAGE(AA579:AB579))</f>
        <v>82</v>
      </c>
      <c r="AD579" s="67">
        <v>80</v>
      </c>
      <c r="AE579" s="67">
        <v>84</v>
      </c>
      <c r="AF579" s="68">
        <f>IF(SUM(AD579+AE579)=0,"-",AVERAGE(AD579:AE579))</f>
        <v>82</v>
      </c>
      <c r="AG579" s="67">
        <v>80</v>
      </c>
      <c r="AH579" s="67">
        <v>84</v>
      </c>
      <c r="AI579" s="68">
        <f>IF(SUM(AG579+AH579)=0,"-",AVERAGE(AG579:AH579))</f>
        <v>82</v>
      </c>
      <c r="AJ579" s="67">
        <v>80</v>
      </c>
      <c r="AK579" s="67">
        <v>84</v>
      </c>
      <c r="AL579" s="68">
        <f>IF(SUM(AJ579+AK579)=0,"-",AVERAGE(AJ579:AK579))</f>
        <v>82</v>
      </c>
    </row>
    <row r="580" spans="1:38" ht="12.75">
      <c r="A580" s="18" t="s">
        <v>401</v>
      </c>
      <c r="B580" s="27" t="s">
        <v>10</v>
      </c>
      <c r="C580" s="67">
        <v>80</v>
      </c>
      <c r="D580" s="67">
        <v>84</v>
      </c>
      <c r="E580" s="68">
        <f>IF(SUM(C580+D580)=0,"-",AVERAGE(C580:D580))</f>
        <v>82</v>
      </c>
      <c r="F580" s="67">
        <v>80</v>
      </c>
      <c r="G580" s="67">
        <v>84</v>
      </c>
      <c r="H580" s="68">
        <f>IF(SUM(F580+G580)=0,"-",AVERAGE(F580:G580))</f>
        <v>82</v>
      </c>
      <c r="I580" s="67">
        <v>80</v>
      </c>
      <c r="J580" s="67">
        <v>84</v>
      </c>
      <c r="K580" s="68">
        <f>IF(SUM(I580+J580)=0,"-",AVERAGE(I580:J580))</f>
        <v>82</v>
      </c>
      <c r="L580" s="67">
        <v>80</v>
      </c>
      <c r="M580" s="67">
        <v>84</v>
      </c>
      <c r="N580" s="68">
        <f>IF(SUM(L580+M580)=0,"-",AVERAGE(L580:M580))</f>
        <v>82</v>
      </c>
      <c r="O580" s="67">
        <v>80</v>
      </c>
      <c r="P580" s="67">
        <v>84</v>
      </c>
      <c r="Q580" s="68">
        <f>IF(SUM(O580+P580)=0,"-",AVERAGE(O580:P580))</f>
        <v>82</v>
      </c>
      <c r="R580" s="67">
        <v>80</v>
      </c>
      <c r="S580" s="67">
        <v>84</v>
      </c>
      <c r="T580" s="68">
        <f>IF(SUM(R580+S580)=0,"-",AVERAGE(R580:S580))</f>
        <v>82</v>
      </c>
      <c r="U580" s="67">
        <v>80</v>
      </c>
      <c r="V580" s="67">
        <v>84</v>
      </c>
      <c r="W580" s="68">
        <f>IF(SUM(U580+V580)=0,"-",AVERAGE(U580:V580))</f>
        <v>82</v>
      </c>
      <c r="X580" s="67">
        <v>80</v>
      </c>
      <c r="Y580" s="67">
        <v>84</v>
      </c>
      <c r="Z580" s="68">
        <f>IF(SUM(X580+Y580)=0,"-",AVERAGE(X580:Y580))</f>
        <v>82</v>
      </c>
      <c r="AA580" s="67">
        <v>80</v>
      </c>
      <c r="AB580" s="67">
        <v>84</v>
      </c>
      <c r="AC580" s="68">
        <f>IF(SUM(AA580+AB580)=0,"-",AVERAGE(AA580:AB580))</f>
        <v>82</v>
      </c>
      <c r="AD580" s="67">
        <v>80</v>
      </c>
      <c r="AE580" s="67">
        <v>84</v>
      </c>
      <c r="AF580" s="68">
        <f>IF(SUM(AD580+AE580)=0,"-",AVERAGE(AD580:AE580))</f>
        <v>82</v>
      </c>
      <c r="AG580" s="67">
        <v>80</v>
      </c>
      <c r="AH580" s="67">
        <v>84</v>
      </c>
      <c r="AI580" s="68">
        <f>IF(SUM(AG580+AH580)=0,"-",AVERAGE(AG580:AH580))</f>
        <v>82</v>
      </c>
      <c r="AJ580" s="67">
        <v>80</v>
      </c>
      <c r="AK580" s="67">
        <v>84</v>
      </c>
      <c r="AL580" s="68">
        <f>IF(SUM(AJ580+AK580)=0,"-",AVERAGE(AJ580:AK580))</f>
        <v>82</v>
      </c>
    </row>
    <row r="581" spans="1:38" ht="12.75">
      <c r="A581" s="18" t="s">
        <v>402</v>
      </c>
      <c r="B581" s="27" t="s">
        <v>10</v>
      </c>
      <c r="C581" s="67">
        <v>90</v>
      </c>
      <c r="D581" s="67">
        <v>95</v>
      </c>
      <c r="E581" s="68">
        <f>IF(SUM(C581+D581)=0,"-",AVERAGE(C581:D581))</f>
        <v>92.5</v>
      </c>
      <c r="F581" s="67">
        <v>90</v>
      </c>
      <c r="G581" s="67">
        <v>95</v>
      </c>
      <c r="H581" s="68">
        <f>IF(SUM(F581+G581)=0,"-",AVERAGE(F581:G581))</f>
        <v>92.5</v>
      </c>
      <c r="I581" s="67">
        <v>90</v>
      </c>
      <c r="J581" s="67">
        <v>95</v>
      </c>
      <c r="K581" s="68">
        <f>IF(SUM(I581+J581)=0,"-",AVERAGE(I581:J581))</f>
        <v>92.5</v>
      </c>
      <c r="L581" s="67">
        <v>90</v>
      </c>
      <c r="M581" s="67">
        <v>95</v>
      </c>
      <c r="N581" s="68">
        <f>IF(SUM(L581+M581)=0,"-",AVERAGE(L581:M581))</f>
        <v>92.5</v>
      </c>
      <c r="O581" s="67">
        <v>90</v>
      </c>
      <c r="P581" s="67">
        <v>95</v>
      </c>
      <c r="Q581" s="68">
        <f>IF(SUM(O581+P581)=0,"-",AVERAGE(O581:P581))</f>
        <v>92.5</v>
      </c>
      <c r="R581" s="67">
        <v>90</v>
      </c>
      <c r="S581" s="67">
        <v>95</v>
      </c>
      <c r="T581" s="68">
        <f>IF(SUM(R581+S581)=0,"-",AVERAGE(R581:S581))</f>
        <v>92.5</v>
      </c>
      <c r="U581" s="67">
        <v>90</v>
      </c>
      <c r="V581" s="67">
        <v>95</v>
      </c>
      <c r="W581" s="68">
        <f>IF(SUM(U581+V581)=0,"-",AVERAGE(U581:V581))</f>
        <v>92.5</v>
      </c>
      <c r="X581" s="67">
        <v>90</v>
      </c>
      <c r="Y581" s="67">
        <v>95</v>
      </c>
      <c r="Z581" s="68">
        <f>IF(SUM(X581+Y581)=0,"-",AVERAGE(X581:Y581))</f>
        <v>92.5</v>
      </c>
      <c r="AA581" s="67">
        <v>90</v>
      </c>
      <c r="AB581" s="67">
        <v>95</v>
      </c>
      <c r="AC581" s="68">
        <f>IF(SUM(AA581+AB581)=0,"-",AVERAGE(AA581:AB581))</f>
        <v>92.5</v>
      </c>
      <c r="AD581" s="67">
        <v>90</v>
      </c>
      <c r="AE581" s="67">
        <v>95</v>
      </c>
      <c r="AF581" s="68">
        <f>IF(SUM(AD581+AE581)=0,"-",AVERAGE(AD581:AE581))</f>
        <v>92.5</v>
      </c>
      <c r="AG581" s="67">
        <v>90</v>
      </c>
      <c r="AH581" s="67">
        <v>95</v>
      </c>
      <c r="AI581" s="68">
        <f>IF(SUM(AG581+AH581)=0,"-",AVERAGE(AG581:AH581))</f>
        <v>92.5</v>
      </c>
      <c r="AJ581" s="67">
        <v>90</v>
      </c>
      <c r="AK581" s="67">
        <v>95</v>
      </c>
      <c r="AL581" s="68">
        <f>IF(SUM(AJ581+AK581)=0,"-",AVERAGE(AJ581:AK581))</f>
        <v>92.5</v>
      </c>
    </row>
    <row r="582" spans="1:38" ht="12.75">
      <c r="A582" s="18"/>
      <c r="B582" s="25"/>
      <c r="C582" s="67"/>
      <c r="D582" s="67"/>
      <c r="E582" s="68"/>
      <c r="F582" s="67"/>
      <c r="G582" s="67"/>
      <c r="H582" s="68"/>
      <c r="I582" s="67"/>
      <c r="J582" s="67"/>
      <c r="K582" s="68"/>
      <c r="L582" s="67"/>
      <c r="M582" s="67"/>
      <c r="N582" s="68"/>
      <c r="O582" s="67"/>
      <c r="P582" s="67"/>
      <c r="Q582" s="68"/>
      <c r="R582" s="67"/>
      <c r="S582" s="67"/>
      <c r="T582" s="68"/>
      <c r="U582" s="67"/>
      <c r="V582" s="67"/>
      <c r="W582" s="68"/>
      <c r="X582" s="67"/>
      <c r="Y582" s="67"/>
      <c r="Z582" s="68"/>
      <c r="AA582" s="67"/>
      <c r="AB582" s="67"/>
      <c r="AC582" s="68"/>
      <c r="AD582" s="67"/>
      <c r="AE582" s="67"/>
      <c r="AF582" s="68"/>
      <c r="AG582" s="67"/>
      <c r="AH582" s="67"/>
      <c r="AI582" s="68"/>
      <c r="AJ582" s="67"/>
      <c r="AK582" s="67"/>
      <c r="AL582" s="68"/>
    </row>
    <row r="583" spans="1:38" ht="12.75">
      <c r="A583" s="20" t="s">
        <v>403</v>
      </c>
      <c r="B583" s="25"/>
      <c r="C583" s="67"/>
      <c r="D583" s="67"/>
      <c r="E583" s="68"/>
      <c r="F583" s="67"/>
      <c r="G583" s="67"/>
      <c r="H583" s="68"/>
      <c r="I583" s="67"/>
      <c r="J583" s="67"/>
      <c r="K583" s="68"/>
      <c r="L583" s="67"/>
      <c r="M583" s="67"/>
      <c r="N583" s="68"/>
      <c r="O583" s="67"/>
      <c r="P583" s="67"/>
      <c r="Q583" s="68"/>
      <c r="R583" s="67"/>
      <c r="S583" s="67"/>
      <c r="T583" s="68"/>
      <c r="U583" s="67"/>
      <c r="V583" s="67"/>
      <c r="W583" s="68"/>
      <c r="X583" s="67"/>
      <c r="Y583" s="67"/>
      <c r="Z583" s="68"/>
      <c r="AA583" s="67"/>
      <c r="AB583" s="67"/>
      <c r="AC583" s="68"/>
      <c r="AD583" s="67"/>
      <c r="AE583" s="67"/>
      <c r="AF583" s="68"/>
      <c r="AG583" s="67"/>
      <c r="AH583" s="67"/>
      <c r="AI583" s="68"/>
      <c r="AJ583" s="67"/>
      <c r="AK583" s="67"/>
      <c r="AL583" s="68"/>
    </row>
    <row r="584" spans="1:38" ht="12.75">
      <c r="A584" s="18" t="s">
        <v>404</v>
      </c>
      <c r="B584" s="27" t="s">
        <v>9</v>
      </c>
      <c r="C584" s="67">
        <v>42</v>
      </c>
      <c r="D584" s="67">
        <v>44</v>
      </c>
      <c r="E584" s="68">
        <f>IF(SUM(C584+D584)=0,"-",AVERAGE(C584:D584))</f>
        <v>43</v>
      </c>
      <c r="F584" s="67">
        <v>42</v>
      </c>
      <c r="G584" s="67">
        <v>44</v>
      </c>
      <c r="H584" s="68">
        <f>IF(SUM(F584+G584)=0,"-",AVERAGE(F584:G584))</f>
        <v>43</v>
      </c>
      <c r="I584" s="67">
        <v>42</v>
      </c>
      <c r="J584" s="67">
        <v>44</v>
      </c>
      <c r="K584" s="68">
        <f>IF(SUM(I584+J584)=0,"-",AVERAGE(I584:J584))</f>
        <v>43</v>
      </c>
      <c r="L584" s="67">
        <v>42</v>
      </c>
      <c r="M584" s="67">
        <v>44</v>
      </c>
      <c r="N584" s="68">
        <f>IF(SUM(L584+M584)=0,"-",AVERAGE(L584:M584))</f>
        <v>43</v>
      </c>
      <c r="O584" s="67">
        <v>42</v>
      </c>
      <c r="P584" s="67">
        <v>44</v>
      </c>
      <c r="Q584" s="68">
        <f>IF(SUM(O584+P584)=0,"-",AVERAGE(O584:P584))</f>
        <v>43</v>
      </c>
      <c r="R584" s="67">
        <v>42</v>
      </c>
      <c r="S584" s="67">
        <v>44</v>
      </c>
      <c r="T584" s="68">
        <f>IF(SUM(R584+S584)=0,"-",AVERAGE(R584:S584))</f>
        <v>43</v>
      </c>
      <c r="U584" s="67">
        <v>42</v>
      </c>
      <c r="V584" s="67">
        <v>44</v>
      </c>
      <c r="W584" s="68">
        <f>IF(SUM(U584+V584)=0,"-",AVERAGE(U584:V584))</f>
        <v>43</v>
      </c>
      <c r="X584" s="67">
        <v>42</v>
      </c>
      <c r="Y584" s="67">
        <v>44</v>
      </c>
      <c r="Z584" s="68">
        <f>IF(SUM(X584+Y584)=0,"-",AVERAGE(X584:Y584))</f>
        <v>43</v>
      </c>
      <c r="AA584" s="67">
        <v>42</v>
      </c>
      <c r="AB584" s="67">
        <v>44</v>
      </c>
      <c r="AC584" s="68">
        <f>IF(SUM(AA584+AB584)=0,"-",AVERAGE(AA584:AB584))</f>
        <v>43</v>
      </c>
      <c r="AD584" s="67">
        <v>42</v>
      </c>
      <c r="AE584" s="67">
        <v>44</v>
      </c>
      <c r="AF584" s="68">
        <f>IF(SUM(AD584+AE584)=0,"-",AVERAGE(AD584:AE584))</f>
        <v>43</v>
      </c>
      <c r="AG584" s="67">
        <v>42</v>
      </c>
      <c r="AH584" s="67">
        <v>44</v>
      </c>
      <c r="AI584" s="68">
        <f>IF(SUM(AG584+AH584)=0,"-",AVERAGE(AG584:AH584))</f>
        <v>43</v>
      </c>
      <c r="AJ584" s="67">
        <v>42</v>
      </c>
      <c r="AK584" s="67">
        <v>44</v>
      </c>
      <c r="AL584" s="68">
        <f>IF(SUM(AJ584+AK584)=0,"-",AVERAGE(AJ584:AK584))</f>
        <v>43</v>
      </c>
    </row>
    <row r="585" spans="1:38" ht="12.75">
      <c r="A585" s="18" t="s">
        <v>405</v>
      </c>
      <c r="B585" s="27" t="s">
        <v>10</v>
      </c>
      <c r="C585" s="67">
        <v>46</v>
      </c>
      <c r="D585" s="67">
        <v>49</v>
      </c>
      <c r="E585" s="68">
        <f>IF(SUM(C585+D585)=0,"-",AVERAGE(C585:D585))</f>
        <v>47.5</v>
      </c>
      <c r="F585" s="67">
        <v>46</v>
      </c>
      <c r="G585" s="67">
        <v>49</v>
      </c>
      <c r="H585" s="68">
        <f>IF(SUM(F585+G585)=0,"-",AVERAGE(F585:G585))</f>
        <v>47.5</v>
      </c>
      <c r="I585" s="67">
        <v>46</v>
      </c>
      <c r="J585" s="67">
        <v>49</v>
      </c>
      <c r="K585" s="68">
        <f>IF(SUM(I585+J585)=0,"-",AVERAGE(I585:J585))</f>
        <v>47.5</v>
      </c>
      <c r="L585" s="67">
        <v>46</v>
      </c>
      <c r="M585" s="67">
        <v>49</v>
      </c>
      <c r="N585" s="68">
        <f>IF(SUM(L585+M585)=0,"-",AVERAGE(L585:M585))</f>
        <v>47.5</v>
      </c>
      <c r="O585" s="67">
        <v>46</v>
      </c>
      <c r="P585" s="67">
        <v>49</v>
      </c>
      <c r="Q585" s="68">
        <f>IF(SUM(O585+P585)=0,"-",AVERAGE(O585:P585))</f>
        <v>47.5</v>
      </c>
      <c r="R585" s="67">
        <v>46</v>
      </c>
      <c r="S585" s="67">
        <v>49</v>
      </c>
      <c r="T585" s="68">
        <f>IF(SUM(R585+S585)=0,"-",AVERAGE(R585:S585))</f>
        <v>47.5</v>
      </c>
      <c r="U585" s="67">
        <v>46</v>
      </c>
      <c r="V585" s="67">
        <v>49</v>
      </c>
      <c r="W585" s="68">
        <f>IF(SUM(U585+V585)=0,"-",AVERAGE(U585:V585))</f>
        <v>47.5</v>
      </c>
      <c r="X585" s="67">
        <v>46</v>
      </c>
      <c r="Y585" s="67">
        <v>49</v>
      </c>
      <c r="Z585" s="68">
        <f>IF(SUM(X585+Y585)=0,"-",AVERAGE(X585:Y585))</f>
        <v>47.5</v>
      </c>
      <c r="AA585" s="67">
        <v>46</v>
      </c>
      <c r="AB585" s="67">
        <v>49</v>
      </c>
      <c r="AC585" s="68">
        <f>IF(SUM(AA585+AB585)=0,"-",AVERAGE(AA585:AB585))</f>
        <v>47.5</v>
      </c>
      <c r="AD585" s="67">
        <v>46</v>
      </c>
      <c r="AE585" s="67">
        <v>49</v>
      </c>
      <c r="AF585" s="68">
        <f>IF(SUM(AD585+AE585)=0,"-",AVERAGE(AD585:AE585))</f>
        <v>47.5</v>
      </c>
      <c r="AG585" s="67">
        <v>46</v>
      </c>
      <c r="AH585" s="67">
        <v>49</v>
      </c>
      <c r="AI585" s="68">
        <f>IF(SUM(AG585+AH585)=0,"-",AVERAGE(AG585:AH585))</f>
        <v>47.5</v>
      </c>
      <c r="AJ585" s="67">
        <v>46</v>
      </c>
      <c r="AK585" s="67">
        <v>49</v>
      </c>
      <c r="AL585" s="68">
        <f>IF(SUM(AJ585+AK585)=0,"-",AVERAGE(AJ585:AK585))</f>
        <v>47.5</v>
      </c>
    </row>
    <row r="586" spans="1:38" ht="12.75">
      <c r="A586" s="32"/>
      <c r="B586" s="31"/>
      <c r="C586" s="70"/>
      <c r="D586" s="70"/>
      <c r="E586" s="71"/>
      <c r="F586" s="70"/>
      <c r="G586" s="70"/>
      <c r="H586" s="71"/>
      <c r="I586" s="70"/>
      <c r="J586" s="70"/>
      <c r="K586" s="71"/>
      <c r="L586" s="70"/>
      <c r="M586" s="70"/>
      <c r="N586" s="71"/>
      <c r="O586" s="70"/>
      <c r="P586" s="70"/>
      <c r="Q586" s="71"/>
      <c r="R586" s="70"/>
      <c r="S586" s="70"/>
      <c r="T586" s="71"/>
      <c r="U586" s="70"/>
      <c r="V586" s="70"/>
      <c r="W586" s="71"/>
      <c r="X586" s="70"/>
      <c r="Y586" s="70"/>
      <c r="Z586" s="71"/>
      <c r="AA586" s="70"/>
      <c r="AB586" s="70"/>
      <c r="AC586" s="71"/>
      <c r="AD586" s="70"/>
      <c r="AE586" s="70"/>
      <c r="AF586" s="71"/>
      <c r="AG586" s="70"/>
      <c r="AH586" s="70"/>
      <c r="AI586" s="71"/>
      <c r="AJ586" s="70"/>
      <c r="AK586" s="70"/>
      <c r="AL586" s="71"/>
    </row>
    <row r="587" spans="1:38" ht="12.75">
      <c r="A587" s="20" t="s">
        <v>406</v>
      </c>
      <c r="B587" s="25"/>
      <c r="C587" s="67"/>
      <c r="D587" s="67"/>
      <c r="E587" s="68"/>
      <c r="F587" s="67"/>
      <c r="G587" s="67"/>
      <c r="H587" s="68"/>
      <c r="I587" s="67"/>
      <c r="J587" s="67"/>
      <c r="K587" s="68"/>
      <c r="L587" s="67"/>
      <c r="M587" s="67"/>
      <c r="N587" s="68"/>
      <c r="O587" s="67"/>
      <c r="P587" s="67"/>
      <c r="Q587" s="68"/>
      <c r="R587" s="67"/>
      <c r="S587" s="67"/>
      <c r="T587" s="68"/>
      <c r="U587" s="67"/>
      <c r="V587" s="67"/>
      <c r="W587" s="68"/>
      <c r="X587" s="67"/>
      <c r="Y587" s="67"/>
      <c r="Z587" s="68"/>
      <c r="AA587" s="67"/>
      <c r="AB587" s="67"/>
      <c r="AC587" s="68"/>
      <c r="AD587" s="67"/>
      <c r="AE587" s="67"/>
      <c r="AF587" s="68"/>
      <c r="AG587" s="67"/>
      <c r="AH587" s="67"/>
      <c r="AI587" s="68"/>
      <c r="AJ587" s="67"/>
      <c r="AK587" s="67"/>
      <c r="AL587" s="68"/>
    </row>
    <row r="588" spans="1:38" ht="12.75">
      <c r="A588" s="18" t="s">
        <v>407</v>
      </c>
      <c r="B588" s="28" t="s">
        <v>9</v>
      </c>
      <c r="C588" s="67"/>
      <c r="D588" s="67"/>
      <c r="E588" s="68" t="str">
        <f>IF(SUM(C588+D588)=0,"-",AVERAGE(C588:D588))</f>
        <v>-</v>
      </c>
      <c r="F588" s="67"/>
      <c r="G588" s="67"/>
      <c r="H588" s="68" t="str">
        <f>IF(SUM(F588+G588)=0,"-",AVERAGE(F588:G588))</f>
        <v>-</v>
      </c>
      <c r="I588" s="67"/>
      <c r="J588" s="67"/>
      <c r="K588" s="68" t="str">
        <f>IF(SUM(I588+J588)=0,"-",AVERAGE(I588:J588))</f>
        <v>-</v>
      </c>
      <c r="L588" s="67"/>
      <c r="M588" s="67"/>
      <c r="N588" s="68" t="str">
        <f>IF(SUM(L588+M588)=0,"-",AVERAGE(L588:M588))</f>
        <v>-</v>
      </c>
      <c r="O588" s="67"/>
      <c r="P588" s="67"/>
      <c r="Q588" s="68" t="str">
        <f>IF(SUM(O588+P588)=0,"-",AVERAGE(O588:P588))</f>
        <v>-</v>
      </c>
      <c r="R588" s="67"/>
      <c r="S588" s="67"/>
      <c r="T588" s="68" t="str">
        <f>IF(SUM(R588+S588)=0,"-",AVERAGE(R588:S588))</f>
        <v>-</v>
      </c>
      <c r="U588" s="67"/>
      <c r="V588" s="67"/>
      <c r="W588" s="68" t="str">
        <f>IF(SUM(U588+V588)=0,"-",AVERAGE(U588:V588))</f>
        <v>-</v>
      </c>
      <c r="X588" s="67"/>
      <c r="Y588" s="67"/>
      <c r="Z588" s="68" t="str">
        <f>IF(SUM(X588+Y588)=0,"-",AVERAGE(X588:Y588))</f>
        <v>-</v>
      </c>
      <c r="AA588" s="67"/>
      <c r="AB588" s="67"/>
      <c r="AC588" s="68" t="str">
        <f>IF(SUM(AA588+AB588)=0,"-",AVERAGE(AA588:AB588))</f>
        <v>-</v>
      </c>
      <c r="AD588" s="67"/>
      <c r="AE588" s="67"/>
      <c r="AF588" s="68" t="str">
        <f>IF(SUM(AD588+AE588)=0,"-",AVERAGE(AD588:AE588))</f>
        <v>-</v>
      </c>
      <c r="AG588" s="67"/>
      <c r="AH588" s="67"/>
      <c r="AI588" s="68" t="str">
        <f>IF(SUM(AG588+AH588)=0,"-",AVERAGE(AG588:AH588))</f>
        <v>-</v>
      </c>
      <c r="AJ588" s="67"/>
      <c r="AK588" s="67"/>
      <c r="AL588" s="68" t="str">
        <f>IF(SUM(AJ588+AK588)=0,"-",AVERAGE(AJ588:AK588))</f>
        <v>-</v>
      </c>
    </row>
    <row r="589" spans="1:38" ht="12.75">
      <c r="A589" s="18" t="s">
        <v>408</v>
      </c>
      <c r="B589" s="27" t="s">
        <v>10</v>
      </c>
      <c r="C589" s="67">
        <v>28</v>
      </c>
      <c r="D589" s="67">
        <v>30</v>
      </c>
      <c r="E589" s="68">
        <f>IF(SUM(C589+D589)=0,"-",AVERAGE(C589:D589))</f>
        <v>29</v>
      </c>
      <c r="F589" s="67">
        <v>28</v>
      </c>
      <c r="G589" s="67">
        <v>30</v>
      </c>
      <c r="H589" s="68">
        <f>IF(SUM(F589+G589)=0,"-",AVERAGE(F589:G589))</f>
        <v>29</v>
      </c>
      <c r="I589" s="67">
        <v>28</v>
      </c>
      <c r="J589" s="67">
        <v>30</v>
      </c>
      <c r="K589" s="68">
        <f>IF(SUM(I589+J589)=0,"-",AVERAGE(I589:J589))</f>
        <v>29</v>
      </c>
      <c r="L589" s="67">
        <v>28</v>
      </c>
      <c r="M589" s="67">
        <v>30</v>
      </c>
      <c r="N589" s="68">
        <f>IF(SUM(L589+M589)=0,"-",AVERAGE(L589:M589))</f>
        <v>29</v>
      </c>
      <c r="O589" s="67">
        <v>28</v>
      </c>
      <c r="P589" s="67">
        <v>30</v>
      </c>
      <c r="Q589" s="68">
        <f>IF(SUM(O589+P589)=0,"-",AVERAGE(O589:P589))</f>
        <v>29</v>
      </c>
      <c r="R589" s="67">
        <v>28</v>
      </c>
      <c r="S589" s="67">
        <v>30</v>
      </c>
      <c r="T589" s="68">
        <f>IF(SUM(R589+S589)=0,"-",AVERAGE(R589:S589))</f>
        <v>29</v>
      </c>
      <c r="U589" s="67">
        <v>28</v>
      </c>
      <c r="V589" s="67">
        <v>30</v>
      </c>
      <c r="W589" s="68">
        <f>IF(SUM(U589+V589)=0,"-",AVERAGE(U589:V589))</f>
        <v>29</v>
      </c>
      <c r="X589" s="67">
        <v>28</v>
      </c>
      <c r="Y589" s="67">
        <v>30</v>
      </c>
      <c r="Z589" s="68">
        <f>IF(SUM(X589+Y589)=0,"-",AVERAGE(X589:Y589))</f>
        <v>29</v>
      </c>
      <c r="AA589" s="67">
        <v>28</v>
      </c>
      <c r="AB589" s="67">
        <v>30</v>
      </c>
      <c r="AC589" s="68">
        <f>IF(SUM(AA589+AB589)=0,"-",AVERAGE(AA589:AB589))</f>
        <v>29</v>
      </c>
      <c r="AD589" s="67">
        <v>28</v>
      </c>
      <c r="AE589" s="67">
        <v>30</v>
      </c>
      <c r="AF589" s="68">
        <f>IF(SUM(AD589+AE589)=0,"-",AVERAGE(AD589:AE589))</f>
        <v>29</v>
      </c>
      <c r="AG589" s="67">
        <v>28</v>
      </c>
      <c r="AH589" s="67">
        <v>30</v>
      </c>
      <c r="AI589" s="68">
        <f>IF(SUM(AG589+AH589)=0,"-",AVERAGE(AG589:AH589))</f>
        <v>29</v>
      </c>
      <c r="AJ589" s="67">
        <v>28</v>
      </c>
      <c r="AK589" s="67">
        <v>30</v>
      </c>
      <c r="AL589" s="68">
        <f>IF(SUM(AJ589+AK589)=0,"-",AVERAGE(AJ589:AK589))</f>
        <v>29</v>
      </c>
    </row>
    <row r="590" spans="1:38" ht="12.75">
      <c r="A590" s="18"/>
      <c r="B590" s="25"/>
      <c r="C590" s="67"/>
      <c r="D590" s="67"/>
      <c r="E590" s="68"/>
      <c r="F590" s="67"/>
      <c r="G590" s="67"/>
      <c r="H590" s="68"/>
      <c r="I590" s="67"/>
      <c r="J590" s="67"/>
      <c r="K590" s="68"/>
      <c r="L590" s="67"/>
      <c r="M590" s="67"/>
      <c r="N590" s="68"/>
      <c r="O590" s="67"/>
      <c r="P590" s="67"/>
      <c r="Q590" s="68"/>
      <c r="R590" s="67"/>
      <c r="S590" s="67"/>
      <c r="T590" s="68"/>
      <c r="U590" s="67"/>
      <c r="V590" s="67"/>
      <c r="W590" s="68"/>
      <c r="X590" s="67"/>
      <c r="Y590" s="67"/>
      <c r="Z590" s="68"/>
      <c r="AA590" s="67"/>
      <c r="AB590" s="67"/>
      <c r="AC590" s="68"/>
      <c r="AD590" s="67"/>
      <c r="AE590" s="67"/>
      <c r="AF590" s="68"/>
      <c r="AG590" s="67"/>
      <c r="AH590" s="67"/>
      <c r="AI590" s="68"/>
      <c r="AJ590" s="67"/>
      <c r="AK590" s="67"/>
      <c r="AL590" s="68"/>
    </row>
    <row r="591" spans="1:38" ht="12.75">
      <c r="A591" s="20" t="s">
        <v>409</v>
      </c>
      <c r="B591" s="25"/>
      <c r="C591" s="67"/>
      <c r="D591" s="67"/>
      <c r="E591" s="68"/>
      <c r="F591" s="67"/>
      <c r="G591" s="67"/>
      <c r="H591" s="68"/>
      <c r="I591" s="67"/>
      <c r="J591" s="67"/>
      <c r="K591" s="68"/>
      <c r="L591" s="67"/>
      <c r="M591" s="67"/>
      <c r="N591" s="68"/>
      <c r="O591" s="67"/>
      <c r="P591" s="67"/>
      <c r="Q591" s="68"/>
      <c r="R591" s="67"/>
      <c r="S591" s="67"/>
      <c r="T591" s="68"/>
      <c r="U591" s="67"/>
      <c r="V591" s="67"/>
      <c r="W591" s="68"/>
      <c r="X591" s="67"/>
      <c r="Y591" s="67"/>
      <c r="Z591" s="68"/>
      <c r="AA591" s="67"/>
      <c r="AB591" s="67"/>
      <c r="AC591" s="68"/>
      <c r="AD591" s="67"/>
      <c r="AE591" s="67"/>
      <c r="AF591" s="68"/>
      <c r="AG591" s="67"/>
      <c r="AH591" s="67"/>
      <c r="AI591" s="68"/>
      <c r="AJ591" s="67"/>
      <c r="AK591" s="67"/>
      <c r="AL591" s="68"/>
    </row>
    <row r="592" spans="1:38" ht="12.75">
      <c r="A592" s="18" t="s">
        <v>410</v>
      </c>
      <c r="B592" s="27" t="s">
        <v>9</v>
      </c>
      <c r="C592" s="67">
        <v>143</v>
      </c>
      <c r="D592" s="67">
        <v>148</v>
      </c>
      <c r="E592" s="68">
        <f>IF(SUM(C592+D592)=0,"-",AVERAGE(C592:D592))</f>
        <v>145.5</v>
      </c>
      <c r="F592" s="67">
        <v>143</v>
      </c>
      <c r="G592" s="67">
        <v>148</v>
      </c>
      <c r="H592" s="68">
        <f>IF(SUM(F592+G592)=0,"-",AVERAGE(F592:G592))</f>
        <v>145.5</v>
      </c>
      <c r="I592" s="67">
        <v>143</v>
      </c>
      <c r="J592" s="67">
        <v>148</v>
      </c>
      <c r="K592" s="68">
        <f>IF(SUM(I592+J592)=0,"-",AVERAGE(I592:J592))</f>
        <v>145.5</v>
      </c>
      <c r="L592" s="67">
        <v>143</v>
      </c>
      <c r="M592" s="67">
        <v>148</v>
      </c>
      <c r="N592" s="68">
        <f>IF(SUM(L592+M592)=0,"-",AVERAGE(L592:M592))</f>
        <v>145.5</v>
      </c>
      <c r="O592" s="67">
        <v>143</v>
      </c>
      <c r="P592" s="67">
        <v>148</v>
      </c>
      <c r="Q592" s="68">
        <f>IF(SUM(O592+P592)=0,"-",AVERAGE(O592:P592))</f>
        <v>145.5</v>
      </c>
      <c r="R592" s="67">
        <v>143</v>
      </c>
      <c r="S592" s="67">
        <v>148</v>
      </c>
      <c r="T592" s="68">
        <f>IF(SUM(R592+S592)=0,"-",AVERAGE(R592:S592))</f>
        <v>145.5</v>
      </c>
      <c r="U592" s="67">
        <v>143</v>
      </c>
      <c r="V592" s="67">
        <v>148</v>
      </c>
      <c r="W592" s="68">
        <f>IF(SUM(U592+V592)=0,"-",AVERAGE(U592:V592))</f>
        <v>145.5</v>
      </c>
      <c r="X592" s="67">
        <v>143</v>
      </c>
      <c r="Y592" s="67">
        <v>148</v>
      </c>
      <c r="Z592" s="68">
        <f>IF(SUM(X592+Y592)=0,"-",AVERAGE(X592:Y592))</f>
        <v>145.5</v>
      </c>
      <c r="AA592" s="67">
        <v>143</v>
      </c>
      <c r="AB592" s="67">
        <v>148</v>
      </c>
      <c r="AC592" s="68">
        <f>IF(SUM(AA592+AB592)=0,"-",AVERAGE(AA592:AB592))</f>
        <v>145.5</v>
      </c>
      <c r="AD592" s="67">
        <v>143</v>
      </c>
      <c r="AE592" s="67">
        <v>148</v>
      </c>
      <c r="AF592" s="68">
        <f>IF(SUM(AD592+AE592)=0,"-",AVERAGE(AD592:AE592))</f>
        <v>145.5</v>
      </c>
      <c r="AG592" s="67">
        <v>143</v>
      </c>
      <c r="AH592" s="67">
        <v>148</v>
      </c>
      <c r="AI592" s="68">
        <f>IF(SUM(AG592+AH592)=0,"-",AVERAGE(AG592:AH592))</f>
        <v>145.5</v>
      </c>
      <c r="AJ592" s="67">
        <v>143</v>
      </c>
      <c r="AK592" s="67">
        <v>148</v>
      </c>
      <c r="AL592" s="68">
        <f>IF(SUM(AJ592+AK592)=0,"-",AVERAGE(AJ592:AK592))</f>
        <v>145.5</v>
      </c>
    </row>
    <row r="593" spans="1:38" ht="12.75">
      <c r="A593" s="18" t="s">
        <v>411</v>
      </c>
      <c r="B593" s="27" t="s">
        <v>10</v>
      </c>
      <c r="C593" s="67"/>
      <c r="D593" s="67"/>
      <c r="E593" s="68" t="str">
        <f>IF(SUM(C593+D593)=0,"-",AVERAGE(C593:D593))</f>
        <v>-</v>
      </c>
      <c r="F593" s="67"/>
      <c r="G593" s="67"/>
      <c r="H593" s="68" t="str">
        <f>IF(SUM(F593+G593)=0,"-",AVERAGE(F593:G593))</f>
        <v>-</v>
      </c>
      <c r="I593" s="67"/>
      <c r="J593" s="67"/>
      <c r="K593" s="68" t="str">
        <f>IF(SUM(I593+J593)=0,"-",AVERAGE(I593:J593))</f>
        <v>-</v>
      </c>
      <c r="L593" s="67"/>
      <c r="M593" s="67"/>
      <c r="N593" s="68" t="str">
        <f>IF(SUM(L593+M593)=0,"-",AVERAGE(L593:M593))</f>
        <v>-</v>
      </c>
      <c r="O593" s="67"/>
      <c r="P593" s="67"/>
      <c r="Q593" s="68" t="str">
        <f>IF(SUM(O593+P593)=0,"-",AVERAGE(O593:P593))</f>
        <v>-</v>
      </c>
      <c r="R593" s="67"/>
      <c r="S593" s="67"/>
      <c r="T593" s="68" t="str">
        <f>IF(SUM(R593+S593)=0,"-",AVERAGE(R593:S593))</f>
        <v>-</v>
      </c>
      <c r="U593" s="67"/>
      <c r="V593" s="67"/>
      <c r="W593" s="68" t="str">
        <f>IF(SUM(U593+V593)=0,"-",AVERAGE(U593:V593))</f>
        <v>-</v>
      </c>
      <c r="X593" s="67"/>
      <c r="Y593" s="67"/>
      <c r="Z593" s="68" t="str">
        <f>IF(SUM(X593+Y593)=0,"-",AVERAGE(X593:Y593))</f>
        <v>-</v>
      </c>
      <c r="AA593" s="67"/>
      <c r="AB593" s="67"/>
      <c r="AC593" s="68" t="str">
        <f>IF(SUM(AA593+AB593)=0,"-",AVERAGE(AA593:AB593))</f>
        <v>-</v>
      </c>
      <c r="AD593" s="67"/>
      <c r="AE593" s="67"/>
      <c r="AF593" s="68" t="str">
        <f>IF(SUM(AD593+AE593)=0,"-",AVERAGE(AD593:AE593))</f>
        <v>-</v>
      </c>
      <c r="AG593" s="67"/>
      <c r="AH593" s="67"/>
      <c r="AI593" s="68" t="str">
        <f>IF(SUM(AG593+AH593)=0,"-",AVERAGE(AG593:AH593))</f>
        <v>-</v>
      </c>
      <c r="AJ593" s="67"/>
      <c r="AK593" s="67"/>
      <c r="AL593" s="68" t="str">
        <f>IF(SUM(AJ593+AK593)=0,"-",AVERAGE(AJ593:AK593))</f>
        <v>-</v>
      </c>
    </row>
    <row r="594" spans="1:38" ht="12.75">
      <c r="A594" s="18" t="s">
        <v>412</v>
      </c>
      <c r="B594" s="27" t="s">
        <v>10</v>
      </c>
      <c r="C594" s="67">
        <v>185</v>
      </c>
      <c r="D594" s="67">
        <v>190</v>
      </c>
      <c r="E594" s="68">
        <f>IF(SUM(C594+D594)=0,"-",AVERAGE(C594:D594))</f>
        <v>187.5</v>
      </c>
      <c r="F594" s="67">
        <v>185</v>
      </c>
      <c r="G594" s="67">
        <v>190</v>
      </c>
      <c r="H594" s="68">
        <f>IF(SUM(F594+G594)=0,"-",AVERAGE(F594:G594))</f>
        <v>187.5</v>
      </c>
      <c r="I594" s="67">
        <v>185</v>
      </c>
      <c r="J594" s="67">
        <v>190</v>
      </c>
      <c r="K594" s="68">
        <f>IF(SUM(I594+J594)=0,"-",AVERAGE(I594:J594))</f>
        <v>187.5</v>
      </c>
      <c r="L594" s="67">
        <v>185</v>
      </c>
      <c r="M594" s="67">
        <v>190</v>
      </c>
      <c r="N594" s="68">
        <f>IF(SUM(L594+M594)=0,"-",AVERAGE(L594:M594))</f>
        <v>187.5</v>
      </c>
      <c r="O594" s="67">
        <v>185</v>
      </c>
      <c r="P594" s="67">
        <v>190</v>
      </c>
      <c r="Q594" s="68">
        <f>IF(SUM(O594+P594)=0,"-",AVERAGE(O594:P594))</f>
        <v>187.5</v>
      </c>
      <c r="R594" s="67">
        <v>185</v>
      </c>
      <c r="S594" s="67">
        <v>190</v>
      </c>
      <c r="T594" s="68">
        <f>IF(SUM(R594+S594)=0,"-",AVERAGE(R594:S594))</f>
        <v>187.5</v>
      </c>
      <c r="U594" s="67">
        <v>185</v>
      </c>
      <c r="V594" s="67">
        <v>190</v>
      </c>
      <c r="W594" s="68">
        <f>IF(SUM(U594+V594)=0,"-",AVERAGE(U594:V594))</f>
        <v>187.5</v>
      </c>
      <c r="X594" s="67">
        <v>185</v>
      </c>
      <c r="Y594" s="67">
        <v>190</v>
      </c>
      <c r="Z594" s="68">
        <f>IF(SUM(X594+Y594)=0,"-",AVERAGE(X594:Y594))</f>
        <v>187.5</v>
      </c>
      <c r="AA594" s="67">
        <v>185</v>
      </c>
      <c r="AB594" s="67">
        <v>190</v>
      </c>
      <c r="AC594" s="68">
        <f>IF(SUM(AA594+AB594)=0,"-",AVERAGE(AA594:AB594))</f>
        <v>187.5</v>
      </c>
      <c r="AD594" s="67">
        <v>185</v>
      </c>
      <c r="AE594" s="67">
        <v>190</v>
      </c>
      <c r="AF594" s="68">
        <f>IF(SUM(AD594+AE594)=0,"-",AVERAGE(AD594:AE594))</f>
        <v>187.5</v>
      </c>
      <c r="AG594" s="67">
        <v>185</v>
      </c>
      <c r="AH594" s="67">
        <v>190</v>
      </c>
      <c r="AI594" s="68">
        <f>IF(SUM(AG594+AH594)=0,"-",AVERAGE(AG594:AH594))</f>
        <v>187.5</v>
      </c>
      <c r="AJ594" s="67">
        <v>185</v>
      </c>
      <c r="AK594" s="67">
        <v>190</v>
      </c>
      <c r="AL594" s="68">
        <f>IF(SUM(AJ594+AK594)=0,"-",AVERAGE(AJ594:AK594))</f>
        <v>187.5</v>
      </c>
    </row>
    <row r="595" spans="1:38" ht="12.75">
      <c r="A595" s="18" t="s">
        <v>413</v>
      </c>
      <c r="B595" s="27" t="s">
        <v>10</v>
      </c>
      <c r="C595" s="67">
        <v>150</v>
      </c>
      <c r="D595" s="67">
        <v>155</v>
      </c>
      <c r="E595" s="68">
        <f>IF(SUM(C595+D595)=0,"-",AVERAGE(C595:D595))</f>
        <v>152.5</v>
      </c>
      <c r="F595" s="67">
        <v>150</v>
      </c>
      <c r="G595" s="67">
        <v>155</v>
      </c>
      <c r="H595" s="68">
        <f>IF(SUM(F595+G595)=0,"-",AVERAGE(F595:G595))</f>
        <v>152.5</v>
      </c>
      <c r="I595" s="67">
        <v>150</v>
      </c>
      <c r="J595" s="67">
        <v>155</v>
      </c>
      <c r="K595" s="68">
        <f>IF(SUM(I595+J595)=0,"-",AVERAGE(I595:J595))</f>
        <v>152.5</v>
      </c>
      <c r="L595" s="67">
        <v>150</v>
      </c>
      <c r="M595" s="67">
        <v>155</v>
      </c>
      <c r="N595" s="68">
        <f>IF(SUM(L595+M595)=0,"-",AVERAGE(L595:M595))</f>
        <v>152.5</v>
      </c>
      <c r="O595" s="67">
        <v>150</v>
      </c>
      <c r="P595" s="67">
        <v>155</v>
      </c>
      <c r="Q595" s="68">
        <f>IF(SUM(O595+P595)=0,"-",AVERAGE(O595:P595))</f>
        <v>152.5</v>
      </c>
      <c r="R595" s="67">
        <v>150</v>
      </c>
      <c r="S595" s="67">
        <v>155</v>
      </c>
      <c r="T595" s="68">
        <f>IF(SUM(R595+S595)=0,"-",AVERAGE(R595:S595))</f>
        <v>152.5</v>
      </c>
      <c r="U595" s="67">
        <v>150</v>
      </c>
      <c r="V595" s="67">
        <v>155</v>
      </c>
      <c r="W595" s="68">
        <f>IF(SUM(U595+V595)=0,"-",AVERAGE(U595:V595))</f>
        <v>152.5</v>
      </c>
      <c r="X595" s="67">
        <v>150</v>
      </c>
      <c r="Y595" s="67">
        <v>155</v>
      </c>
      <c r="Z595" s="68">
        <f>IF(SUM(X595+Y595)=0,"-",AVERAGE(X595:Y595))</f>
        <v>152.5</v>
      </c>
      <c r="AA595" s="67">
        <v>150</v>
      </c>
      <c r="AB595" s="67">
        <v>155</v>
      </c>
      <c r="AC595" s="68">
        <f>IF(SUM(AA595+AB595)=0,"-",AVERAGE(AA595:AB595))</f>
        <v>152.5</v>
      </c>
      <c r="AD595" s="67">
        <v>150</v>
      </c>
      <c r="AE595" s="67">
        <v>155</v>
      </c>
      <c r="AF595" s="68">
        <f>IF(SUM(AD595+AE595)=0,"-",AVERAGE(AD595:AE595))</f>
        <v>152.5</v>
      </c>
      <c r="AG595" s="67">
        <v>150</v>
      </c>
      <c r="AH595" s="67">
        <v>155</v>
      </c>
      <c r="AI595" s="68">
        <f>IF(SUM(AG595+AH595)=0,"-",AVERAGE(AG595:AH595))</f>
        <v>152.5</v>
      </c>
      <c r="AJ595" s="67">
        <v>150</v>
      </c>
      <c r="AK595" s="67">
        <v>155</v>
      </c>
      <c r="AL595" s="68">
        <f>IF(SUM(AJ595+AK595)=0,"-",AVERAGE(AJ595:AK595))</f>
        <v>152.5</v>
      </c>
    </row>
    <row r="596" spans="1:38" ht="12.75">
      <c r="A596" s="18"/>
      <c r="B596" s="25"/>
      <c r="C596" s="67"/>
      <c r="D596" s="67"/>
      <c r="E596" s="68"/>
      <c r="F596" s="67"/>
      <c r="G596" s="67"/>
      <c r="H596" s="68"/>
      <c r="I596" s="67"/>
      <c r="J596" s="67"/>
      <c r="K596" s="68"/>
      <c r="L596" s="67"/>
      <c r="M596" s="67"/>
      <c r="N596" s="68"/>
      <c r="O596" s="67"/>
      <c r="P596" s="67"/>
      <c r="Q596" s="68"/>
      <c r="R596" s="67"/>
      <c r="S596" s="67"/>
      <c r="T596" s="68"/>
      <c r="U596" s="67"/>
      <c r="V596" s="67"/>
      <c r="W596" s="68"/>
      <c r="X596" s="67"/>
      <c r="Y596" s="67"/>
      <c r="Z596" s="68"/>
      <c r="AA596" s="67"/>
      <c r="AB596" s="67"/>
      <c r="AC596" s="68"/>
      <c r="AD596" s="67"/>
      <c r="AE596" s="67"/>
      <c r="AF596" s="68"/>
      <c r="AG596" s="67"/>
      <c r="AH596" s="67"/>
      <c r="AI596" s="68"/>
      <c r="AJ596" s="67"/>
      <c r="AK596" s="67"/>
      <c r="AL596" s="68"/>
    </row>
    <row r="597" spans="1:38" ht="12.75">
      <c r="A597" s="15" t="s">
        <v>414</v>
      </c>
      <c r="B597" s="25"/>
      <c r="C597" s="67"/>
      <c r="D597" s="67"/>
      <c r="E597" s="68"/>
      <c r="F597" s="67"/>
      <c r="G597" s="67"/>
      <c r="H597" s="68"/>
      <c r="I597" s="67"/>
      <c r="J597" s="67"/>
      <c r="K597" s="68"/>
      <c r="L597" s="67"/>
      <c r="M597" s="67"/>
      <c r="N597" s="68"/>
      <c r="O597" s="67"/>
      <c r="P597" s="67"/>
      <c r="Q597" s="68"/>
      <c r="R597" s="67"/>
      <c r="S597" s="67"/>
      <c r="T597" s="68"/>
      <c r="U597" s="67"/>
      <c r="V597" s="67"/>
      <c r="W597" s="68"/>
      <c r="X597" s="67"/>
      <c r="Y597" s="67"/>
      <c r="Z597" s="68"/>
      <c r="AA597" s="67"/>
      <c r="AB597" s="67"/>
      <c r="AC597" s="68"/>
      <c r="AD597" s="67"/>
      <c r="AE597" s="67"/>
      <c r="AF597" s="68"/>
      <c r="AG597" s="67"/>
      <c r="AH597" s="67"/>
      <c r="AI597" s="68"/>
      <c r="AJ597" s="67"/>
      <c r="AK597" s="67"/>
      <c r="AL597" s="68"/>
    </row>
    <row r="598" spans="1:38" ht="12.75">
      <c r="A598" s="18" t="s">
        <v>49</v>
      </c>
      <c r="B598" s="25"/>
      <c r="C598" s="67"/>
      <c r="D598" s="67"/>
      <c r="E598" s="68"/>
      <c r="F598" s="67"/>
      <c r="G598" s="67"/>
      <c r="H598" s="68"/>
      <c r="I598" s="67"/>
      <c r="J598" s="67"/>
      <c r="K598" s="68"/>
      <c r="L598" s="67"/>
      <c r="M598" s="67"/>
      <c r="N598" s="68"/>
      <c r="O598" s="67"/>
      <c r="P598" s="67"/>
      <c r="Q598" s="68"/>
      <c r="R598" s="67"/>
      <c r="S598" s="67"/>
      <c r="T598" s="68"/>
      <c r="U598" s="67"/>
      <c r="V598" s="67"/>
      <c r="W598" s="68"/>
      <c r="X598" s="67"/>
      <c r="Y598" s="67"/>
      <c r="Z598" s="68"/>
      <c r="AA598" s="67"/>
      <c r="AB598" s="67"/>
      <c r="AC598" s="68"/>
      <c r="AD598" s="67"/>
      <c r="AE598" s="67"/>
      <c r="AF598" s="68"/>
      <c r="AG598" s="67"/>
      <c r="AH598" s="67"/>
      <c r="AI598" s="68"/>
      <c r="AJ598" s="67"/>
      <c r="AK598" s="67"/>
      <c r="AL598" s="68"/>
    </row>
    <row r="599" spans="1:38" ht="12.75">
      <c r="A599" s="18"/>
      <c r="B599" s="25"/>
      <c r="C599" s="67"/>
      <c r="D599" s="67"/>
      <c r="E599" s="68"/>
      <c r="F599" s="67"/>
      <c r="G599" s="67"/>
      <c r="H599" s="68"/>
      <c r="I599" s="67"/>
      <c r="J599" s="67"/>
      <c r="K599" s="68"/>
      <c r="L599" s="67"/>
      <c r="M599" s="67"/>
      <c r="N599" s="68"/>
      <c r="O599" s="67"/>
      <c r="P599" s="67"/>
      <c r="Q599" s="68"/>
      <c r="R599" s="67"/>
      <c r="S599" s="67"/>
      <c r="T599" s="68"/>
      <c r="U599" s="67"/>
      <c r="V599" s="67"/>
      <c r="W599" s="68"/>
      <c r="X599" s="67"/>
      <c r="Y599" s="67"/>
      <c r="Z599" s="68"/>
      <c r="AA599" s="67"/>
      <c r="AB599" s="67"/>
      <c r="AC599" s="68"/>
      <c r="AD599" s="67"/>
      <c r="AE599" s="67"/>
      <c r="AF599" s="68"/>
      <c r="AG599" s="67"/>
      <c r="AH599" s="67"/>
      <c r="AI599" s="68"/>
      <c r="AJ599" s="67"/>
      <c r="AK599" s="67"/>
      <c r="AL599" s="68"/>
    </row>
    <row r="600" spans="1:38" ht="12.75">
      <c r="A600" s="20" t="s">
        <v>415</v>
      </c>
      <c r="B600" s="25"/>
      <c r="C600" s="67"/>
      <c r="D600" s="67"/>
      <c r="E600" s="68"/>
      <c r="F600" s="67"/>
      <c r="G600" s="67"/>
      <c r="H600" s="68"/>
      <c r="I600" s="67"/>
      <c r="J600" s="67"/>
      <c r="K600" s="68"/>
      <c r="L600" s="67"/>
      <c r="M600" s="67"/>
      <c r="N600" s="68"/>
      <c r="O600" s="67"/>
      <c r="P600" s="67"/>
      <c r="Q600" s="68"/>
      <c r="R600" s="67"/>
      <c r="S600" s="67"/>
      <c r="T600" s="68"/>
      <c r="U600" s="67"/>
      <c r="V600" s="67"/>
      <c r="W600" s="68"/>
      <c r="X600" s="67"/>
      <c r="Y600" s="67"/>
      <c r="Z600" s="68"/>
      <c r="AA600" s="67"/>
      <c r="AB600" s="67"/>
      <c r="AC600" s="68"/>
      <c r="AD600" s="67"/>
      <c r="AE600" s="67"/>
      <c r="AF600" s="68"/>
      <c r="AG600" s="67"/>
      <c r="AH600" s="67"/>
      <c r="AI600" s="68"/>
      <c r="AJ600" s="67"/>
      <c r="AK600" s="67"/>
      <c r="AL600" s="68"/>
    </row>
    <row r="601" spans="1:38" ht="12.75">
      <c r="A601" s="18" t="s">
        <v>416</v>
      </c>
      <c r="B601" s="27" t="s">
        <v>9</v>
      </c>
      <c r="C601" s="67">
        <v>464.81</v>
      </c>
      <c r="D601" s="67">
        <v>568.1</v>
      </c>
      <c r="E601" s="68">
        <f>IF(SUM(C601+D601)=0,"-",AVERAGE(C601:D601))</f>
        <v>516.455</v>
      </c>
      <c r="F601" s="67">
        <v>464.81</v>
      </c>
      <c r="G601" s="67">
        <v>568.1</v>
      </c>
      <c r="H601" s="68">
        <f>IF(SUM(F601+G601)=0,"-",AVERAGE(F601:G601))</f>
        <v>516.455</v>
      </c>
      <c r="I601" s="67">
        <v>464.81</v>
      </c>
      <c r="J601" s="67">
        <v>568.1</v>
      </c>
      <c r="K601" s="68">
        <f>IF(SUM(I601+J601)=0,"-",AVERAGE(I601:J601))</f>
        <v>516.455</v>
      </c>
      <c r="L601" s="67">
        <v>464.81</v>
      </c>
      <c r="M601" s="67">
        <v>568.1</v>
      </c>
      <c r="N601" s="68">
        <f>IF(SUM(L601+M601)=0,"-",AVERAGE(L601:M601))</f>
        <v>516.455</v>
      </c>
      <c r="O601" s="67">
        <v>464.81</v>
      </c>
      <c r="P601" s="67">
        <v>568.1</v>
      </c>
      <c r="Q601" s="68">
        <f>IF(SUM(O601+P601)=0,"-",AVERAGE(O601:P601))</f>
        <v>516.455</v>
      </c>
      <c r="R601" s="67">
        <v>464.81</v>
      </c>
      <c r="S601" s="67">
        <v>568.1</v>
      </c>
      <c r="T601" s="68">
        <f>IF(SUM(R601+S601)=0,"-",AVERAGE(R601:S601))</f>
        <v>516.455</v>
      </c>
      <c r="U601" s="67">
        <v>464.81</v>
      </c>
      <c r="V601" s="67">
        <v>568.1</v>
      </c>
      <c r="W601" s="68">
        <f>IF(SUM(U601+V601)=0,"-",AVERAGE(U601:V601))</f>
        <v>516.455</v>
      </c>
      <c r="X601" s="67">
        <v>464.81</v>
      </c>
      <c r="Y601" s="67">
        <v>568.1</v>
      </c>
      <c r="Z601" s="68">
        <f>IF(SUM(X601+Y601)=0,"-",AVERAGE(X601:Y601))</f>
        <v>516.455</v>
      </c>
      <c r="AA601" s="67">
        <v>464.81</v>
      </c>
      <c r="AB601" s="67">
        <v>568.1</v>
      </c>
      <c r="AC601" s="68">
        <f>IF(SUM(AA601+AB601)=0,"-",AVERAGE(AA601:AB601))</f>
        <v>516.455</v>
      </c>
      <c r="AD601" s="67">
        <v>464.81</v>
      </c>
      <c r="AE601" s="67">
        <v>568.1</v>
      </c>
      <c r="AF601" s="68">
        <f>IF(SUM(AD601+AE601)=0,"-",AVERAGE(AD601:AE601))</f>
        <v>516.455</v>
      </c>
      <c r="AG601" s="67">
        <v>464.81</v>
      </c>
      <c r="AH601" s="67">
        <v>568.1</v>
      </c>
      <c r="AI601" s="68">
        <f>IF(SUM(AG601+AH601)=0,"-",AVERAGE(AG601:AH601))</f>
        <v>516.455</v>
      </c>
      <c r="AJ601" s="67">
        <v>464.81</v>
      </c>
      <c r="AK601" s="67">
        <v>568.1</v>
      </c>
      <c r="AL601" s="68">
        <f>IF(SUM(AJ601+AK601)=0,"-",AVERAGE(AJ601:AK601))</f>
        <v>516.455</v>
      </c>
    </row>
    <row r="602" spans="1:38" ht="12.75">
      <c r="A602" s="18" t="s">
        <v>417</v>
      </c>
      <c r="B602" s="27" t="s">
        <v>493</v>
      </c>
      <c r="C602" s="67">
        <v>0.63</v>
      </c>
      <c r="D602" s="67">
        <v>3.62</v>
      </c>
      <c r="E602" s="68">
        <f>IF(SUM(C602+D602)=0,"-",AVERAGE(C602:D602))</f>
        <v>2.125</v>
      </c>
      <c r="F602" s="67">
        <v>0.63</v>
      </c>
      <c r="G602" s="67">
        <v>3.62</v>
      </c>
      <c r="H602" s="68">
        <f>IF(SUM(F602+G602)=0,"-",AVERAGE(F602:G602))</f>
        <v>2.125</v>
      </c>
      <c r="I602" s="67">
        <v>0.63</v>
      </c>
      <c r="J602" s="67">
        <v>3.62</v>
      </c>
      <c r="K602" s="68">
        <f>IF(SUM(I602+J602)=0,"-",AVERAGE(I602:J602))</f>
        <v>2.125</v>
      </c>
      <c r="L602" s="67">
        <v>0.63</v>
      </c>
      <c r="M602" s="67">
        <v>3.62</v>
      </c>
      <c r="N602" s="68">
        <f>IF(SUM(L602+M602)=0,"-",AVERAGE(L602:M602))</f>
        <v>2.125</v>
      </c>
      <c r="O602" s="67">
        <v>0.63</v>
      </c>
      <c r="P602" s="67">
        <v>3.62</v>
      </c>
      <c r="Q602" s="68">
        <f>IF(SUM(O602+P602)=0,"-",AVERAGE(O602:P602))</f>
        <v>2.125</v>
      </c>
      <c r="R602" s="67">
        <v>0.63</v>
      </c>
      <c r="S602" s="67">
        <v>3.62</v>
      </c>
      <c r="T602" s="68">
        <f>IF(SUM(R602+S602)=0,"-",AVERAGE(R602:S602))</f>
        <v>2.125</v>
      </c>
      <c r="U602" s="67">
        <v>0.63</v>
      </c>
      <c r="V602" s="67">
        <v>3.62</v>
      </c>
      <c r="W602" s="68">
        <f>IF(SUM(U602+V602)=0,"-",AVERAGE(U602:V602))</f>
        <v>2.125</v>
      </c>
      <c r="X602" s="67">
        <v>0.63</v>
      </c>
      <c r="Y602" s="67">
        <v>3.62</v>
      </c>
      <c r="Z602" s="68">
        <f>IF(SUM(X602+Y602)=0,"-",AVERAGE(X602:Y602))</f>
        <v>2.125</v>
      </c>
      <c r="AA602" s="67">
        <v>0.63</v>
      </c>
      <c r="AB602" s="67">
        <v>3.62</v>
      </c>
      <c r="AC602" s="68">
        <f>IF(SUM(AA602+AB602)=0,"-",AVERAGE(AA602:AB602))</f>
        <v>2.125</v>
      </c>
      <c r="AD602" s="67">
        <v>0.63</v>
      </c>
      <c r="AE602" s="67">
        <v>3.62</v>
      </c>
      <c r="AF602" s="68">
        <f>IF(SUM(AD602+AE602)=0,"-",AVERAGE(AD602:AE602))</f>
        <v>2.125</v>
      </c>
      <c r="AG602" s="67">
        <v>0.63</v>
      </c>
      <c r="AH602" s="67">
        <v>3.62</v>
      </c>
      <c r="AI602" s="68">
        <f>IF(SUM(AG602+AH602)=0,"-",AVERAGE(AG602:AH602))</f>
        <v>2.125</v>
      </c>
      <c r="AJ602" s="67">
        <v>0.63</v>
      </c>
      <c r="AK602" s="67">
        <v>3.62</v>
      </c>
      <c r="AL602" s="68">
        <f>IF(SUM(AJ602+AK602)=0,"-",AVERAGE(AJ602:AK602))</f>
        <v>2.125</v>
      </c>
    </row>
    <row r="603" spans="1:38" ht="12.75">
      <c r="A603" s="18"/>
      <c r="B603" s="25"/>
      <c r="C603" s="67"/>
      <c r="D603" s="67"/>
      <c r="E603" s="68"/>
      <c r="F603" s="67"/>
      <c r="G603" s="67"/>
      <c r="H603" s="68"/>
      <c r="I603" s="67"/>
      <c r="J603" s="67"/>
      <c r="K603" s="68"/>
      <c r="L603" s="67"/>
      <c r="M603" s="67"/>
      <c r="N603" s="68"/>
      <c r="O603" s="67"/>
      <c r="P603" s="67"/>
      <c r="Q603" s="68"/>
      <c r="R603" s="67"/>
      <c r="S603" s="67"/>
      <c r="T603" s="68"/>
      <c r="U603" s="67"/>
      <c r="V603" s="67"/>
      <c r="W603" s="68"/>
      <c r="X603" s="67"/>
      <c r="Y603" s="67"/>
      <c r="Z603" s="68"/>
      <c r="AA603" s="67"/>
      <c r="AB603" s="67"/>
      <c r="AC603" s="68"/>
      <c r="AD603" s="67"/>
      <c r="AE603" s="67"/>
      <c r="AF603" s="68"/>
      <c r="AG603" s="67"/>
      <c r="AH603" s="67"/>
      <c r="AI603" s="68"/>
      <c r="AJ603" s="67"/>
      <c r="AK603" s="67"/>
      <c r="AL603" s="68"/>
    </row>
    <row r="604" spans="1:38" ht="12.75">
      <c r="A604" s="20" t="s">
        <v>418</v>
      </c>
      <c r="B604" s="25"/>
      <c r="C604" s="67"/>
      <c r="D604" s="67"/>
      <c r="E604" s="68"/>
      <c r="F604" s="67"/>
      <c r="G604" s="67"/>
      <c r="H604" s="68"/>
      <c r="I604" s="67"/>
      <c r="J604" s="67"/>
      <c r="K604" s="68"/>
      <c r="L604" s="67"/>
      <c r="M604" s="67"/>
      <c r="N604" s="68"/>
      <c r="O604" s="67"/>
      <c r="P604" s="67"/>
      <c r="Q604" s="68"/>
      <c r="R604" s="67"/>
      <c r="S604" s="67"/>
      <c r="T604" s="68"/>
      <c r="U604" s="67"/>
      <c r="V604" s="67"/>
      <c r="W604" s="68"/>
      <c r="X604" s="67"/>
      <c r="Y604" s="67"/>
      <c r="Z604" s="68"/>
      <c r="AA604" s="67"/>
      <c r="AB604" s="67"/>
      <c r="AC604" s="68"/>
      <c r="AD604" s="67"/>
      <c r="AE604" s="67"/>
      <c r="AF604" s="68"/>
      <c r="AG604" s="67"/>
      <c r="AH604" s="67"/>
      <c r="AI604" s="68"/>
      <c r="AJ604" s="67"/>
      <c r="AK604" s="67"/>
      <c r="AL604" s="68"/>
    </row>
    <row r="605" spans="1:38" ht="12.75">
      <c r="A605" s="18" t="s">
        <v>419</v>
      </c>
      <c r="B605" s="27" t="s">
        <v>9</v>
      </c>
      <c r="C605" s="67">
        <v>351.19</v>
      </c>
      <c r="D605" s="67">
        <v>361.52</v>
      </c>
      <c r="E605" s="68">
        <f>IF(SUM(C605+D605)=0,"-",AVERAGE(C605:D605))</f>
        <v>356.355</v>
      </c>
      <c r="F605" s="67">
        <v>351.19</v>
      </c>
      <c r="G605" s="67">
        <v>361.52</v>
      </c>
      <c r="H605" s="68">
        <f>IF(SUM(F605+G605)=0,"-",AVERAGE(F605:G605))</f>
        <v>356.355</v>
      </c>
      <c r="I605" s="67">
        <v>351.19</v>
      </c>
      <c r="J605" s="67">
        <v>361.52</v>
      </c>
      <c r="K605" s="68">
        <f>IF(SUM(I605+J605)=0,"-",AVERAGE(I605:J605))</f>
        <v>356.355</v>
      </c>
      <c r="L605" s="67">
        <v>351.19</v>
      </c>
      <c r="M605" s="67">
        <v>361.52</v>
      </c>
      <c r="N605" s="68">
        <f>IF(SUM(L605+M605)=0,"-",AVERAGE(L605:M605))</f>
        <v>356.355</v>
      </c>
      <c r="O605" s="67">
        <v>351.19</v>
      </c>
      <c r="P605" s="67">
        <v>361.52</v>
      </c>
      <c r="Q605" s="68">
        <f>IF(SUM(O605+P605)=0,"-",AVERAGE(O605:P605))</f>
        <v>356.355</v>
      </c>
      <c r="R605" s="67">
        <v>351.19</v>
      </c>
      <c r="S605" s="67">
        <v>361.52</v>
      </c>
      <c r="T605" s="68">
        <f>IF(SUM(R605+S605)=0,"-",AVERAGE(R605:S605))</f>
        <v>356.355</v>
      </c>
      <c r="U605" s="67">
        <v>351.19</v>
      </c>
      <c r="V605" s="67">
        <v>361.52</v>
      </c>
      <c r="W605" s="68">
        <f>IF(SUM(U605+V605)=0,"-",AVERAGE(U605:V605))</f>
        <v>356.355</v>
      </c>
      <c r="X605" s="67">
        <v>351.19</v>
      </c>
      <c r="Y605" s="67">
        <v>361.52</v>
      </c>
      <c r="Z605" s="68">
        <f>IF(SUM(X605+Y605)=0,"-",AVERAGE(X605:Y605))</f>
        <v>356.355</v>
      </c>
      <c r="AA605" s="67">
        <v>351.19</v>
      </c>
      <c r="AB605" s="67">
        <v>361.52</v>
      </c>
      <c r="AC605" s="68">
        <f>IF(SUM(AA605+AB605)=0,"-",AVERAGE(AA605:AB605))</f>
        <v>356.355</v>
      </c>
      <c r="AD605" s="67">
        <v>351.19</v>
      </c>
      <c r="AE605" s="67">
        <v>361.52</v>
      </c>
      <c r="AF605" s="68">
        <f>IF(SUM(AD605+AE605)=0,"-",AVERAGE(AD605:AE605))</f>
        <v>356.355</v>
      </c>
      <c r="AG605" s="67">
        <v>351.19</v>
      </c>
      <c r="AH605" s="67">
        <v>361.52</v>
      </c>
      <c r="AI605" s="68">
        <f>IF(SUM(AG605+AH605)=0,"-",AVERAGE(AG605:AH605))</f>
        <v>356.355</v>
      </c>
      <c r="AJ605" s="67">
        <v>351.19</v>
      </c>
      <c r="AK605" s="67">
        <v>361.52</v>
      </c>
      <c r="AL605" s="68">
        <f>IF(SUM(AJ605+AK605)=0,"-",AVERAGE(AJ605:AK605))</f>
        <v>356.355</v>
      </c>
    </row>
    <row r="606" spans="1:38" ht="12.75">
      <c r="A606" s="18" t="s">
        <v>420</v>
      </c>
      <c r="B606" s="27" t="s">
        <v>10</v>
      </c>
      <c r="C606" s="67">
        <v>330.53</v>
      </c>
      <c r="D606" s="67">
        <v>340.86</v>
      </c>
      <c r="E606" s="68">
        <f>IF(SUM(C606+D606)=0,"-",AVERAGE(C606:D606))</f>
        <v>335.695</v>
      </c>
      <c r="F606" s="67">
        <v>330.53</v>
      </c>
      <c r="G606" s="67">
        <v>340.86</v>
      </c>
      <c r="H606" s="68">
        <f>IF(SUM(F606+G606)=0,"-",AVERAGE(F606:G606))</f>
        <v>335.695</v>
      </c>
      <c r="I606" s="67">
        <v>330.53</v>
      </c>
      <c r="J606" s="67">
        <v>340.86</v>
      </c>
      <c r="K606" s="68">
        <f>IF(SUM(I606+J606)=0,"-",AVERAGE(I606:J606))</f>
        <v>335.695</v>
      </c>
      <c r="L606" s="67">
        <v>330.53</v>
      </c>
      <c r="M606" s="67">
        <v>340.86</v>
      </c>
      <c r="N606" s="68">
        <f>IF(SUM(L606+M606)=0,"-",AVERAGE(L606:M606))</f>
        <v>335.695</v>
      </c>
      <c r="O606" s="67">
        <v>330.53</v>
      </c>
      <c r="P606" s="67">
        <v>340.86</v>
      </c>
      <c r="Q606" s="68">
        <f>IF(SUM(O606+P606)=0,"-",AVERAGE(O606:P606))</f>
        <v>335.695</v>
      </c>
      <c r="R606" s="67">
        <v>330.53</v>
      </c>
      <c r="S606" s="67">
        <v>340.86</v>
      </c>
      <c r="T606" s="68">
        <f>IF(SUM(R606+S606)=0,"-",AVERAGE(R606:S606))</f>
        <v>335.695</v>
      </c>
      <c r="U606" s="67">
        <v>330.53</v>
      </c>
      <c r="V606" s="67">
        <v>340.86</v>
      </c>
      <c r="W606" s="68">
        <f>IF(SUM(U606+V606)=0,"-",AVERAGE(U606:V606))</f>
        <v>335.695</v>
      </c>
      <c r="X606" s="67">
        <v>330.53</v>
      </c>
      <c r="Y606" s="67">
        <v>340.86</v>
      </c>
      <c r="Z606" s="68">
        <f>IF(SUM(X606+Y606)=0,"-",AVERAGE(X606:Y606))</f>
        <v>335.695</v>
      </c>
      <c r="AA606" s="67">
        <v>330.53</v>
      </c>
      <c r="AB606" s="67">
        <v>340.86</v>
      </c>
      <c r="AC606" s="68">
        <f>IF(SUM(AA606+AB606)=0,"-",AVERAGE(AA606:AB606))</f>
        <v>335.695</v>
      </c>
      <c r="AD606" s="67">
        <v>330.53</v>
      </c>
      <c r="AE606" s="67">
        <v>340.86</v>
      </c>
      <c r="AF606" s="68">
        <f>IF(SUM(AD606+AE606)=0,"-",AVERAGE(AD606:AE606))</f>
        <v>335.695</v>
      </c>
      <c r="AG606" s="67">
        <v>330.53</v>
      </c>
      <c r="AH606" s="67">
        <v>340.86</v>
      </c>
      <c r="AI606" s="68">
        <f>IF(SUM(AG606+AH606)=0,"-",AVERAGE(AG606:AH606))</f>
        <v>335.695</v>
      </c>
      <c r="AJ606" s="67">
        <v>330.53</v>
      </c>
      <c r="AK606" s="67">
        <v>340.86</v>
      </c>
      <c r="AL606" s="68">
        <f>IF(SUM(AJ606+AK606)=0,"-",AVERAGE(AJ606:AK606))</f>
        <v>335.695</v>
      </c>
    </row>
    <row r="607" spans="1:38" ht="12.75">
      <c r="A607" s="18" t="s">
        <v>421</v>
      </c>
      <c r="B607" s="27" t="s">
        <v>10</v>
      </c>
      <c r="C607" s="67">
        <v>330.53</v>
      </c>
      <c r="D607" s="67">
        <v>340.86</v>
      </c>
      <c r="E607" s="68">
        <f>IF(SUM(C607+D607)=0,"-",AVERAGE(C607:D607))</f>
        <v>335.695</v>
      </c>
      <c r="F607" s="67">
        <v>330.53</v>
      </c>
      <c r="G607" s="67">
        <v>340.86</v>
      </c>
      <c r="H607" s="68">
        <f>IF(SUM(F607+G607)=0,"-",AVERAGE(F607:G607))</f>
        <v>335.695</v>
      </c>
      <c r="I607" s="67">
        <v>330.53</v>
      </c>
      <c r="J607" s="67">
        <v>340.86</v>
      </c>
      <c r="K607" s="68">
        <f>IF(SUM(I607+J607)=0,"-",AVERAGE(I607:J607))</f>
        <v>335.695</v>
      </c>
      <c r="L607" s="67">
        <v>330.53</v>
      </c>
      <c r="M607" s="67">
        <v>340.86</v>
      </c>
      <c r="N607" s="68">
        <f>IF(SUM(L607+M607)=0,"-",AVERAGE(L607:M607))</f>
        <v>335.695</v>
      </c>
      <c r="O607" s="67">
        <v>330.53</v>
      </c>
      <c r="P607" s="67">
        <v>340.86</v>
      </c>
      <c r="Q607" s="68">
        <f>IF(SUM(O607+P607)=0,"-",AVERAGE(O607:P607))</f>
        <v>335.695</v>
      </c>
      <c r="R607" s="67">
        <v>330.53</v>
      </c>
      <c r="S607" s="67">
        <v>340.86</v>
      </c>
      <c r="T607" s="68">
        <f>IF(SUM(R607+S607)=0,"-",AVERAGE(R607:S607))</f>
        <v>335.695</v>
      </c>
      <c r="U607" s="67">
        <v>330.53</v>
      </c>
      <c r="V607" s="67">
        <v>340.86</v>
      </c>
      <c r="W607" s="68">
        <f>IF(SUM(U607+V607)=0,"-",AVERAGE(U607:V607))</f>
        <v>335.695</v>
      </c>
      <c r="X607" s="67">
        <v>330.53</v>
      </c>
      <c r="Y607" s="67">
        <v>340.86</v>
      </c>
      <c r="Z607" s="68">
        <f>IF(SUM(X607+Y607)=0,"-",AVERAGE(X607:Y607))</f>
        <v>335.695</v>
      </c>
      <c r="AA607" s="67">
        <v>330.53</v>
      </c>
      <c r="AB607" s="67">
        <v>340.86</v>
      </c>
      <c r="AC607" s="68">
        <f>IF(SUM(AA607+AB607)=0,"-",AVERAGE(AA607:AB607))</f>
        <v>335.695</v>
      </c>
      <c r="AD607" s="67">
        <v>330.53</v>
      </c>
      <c r="AE607" s="67">
        <v>340.86</v>
      </c>
      <c r="AF607" s="68">
        <f>IF(SUM(AD607+AE607)=0,"-",AVERAGE(AD607:AE607))</f>
        <v>335.695</v>
      </c>
      <c r="AG607" s="67">
        <v>330.53</v>
      </c>
      <c r="AH607" s="67">
        <v>340.86</v>
      </c>
      <c r="AI607" s="68">
        <f>IF(SUM(AG607+AH607)=0,"-",AVERAGE(AG607:AH607))</f>
        <v>335.695</v>
      </c>
      <c r="AJ607" s="67">
        <v>330.53</v>
      </c>
      <c r="AK607" s="67">
        <v>340.86</v>
      </c>
      <c r="AL607" s="68">
        <f>IF(SUM(AJ607+AK607)=0,"-",AVERAGE(AJ607:AK607))</f>
        <v>335.695</v>
      </c>
    </row>
    <row r="608" spans="1:38" ht="12.75">
      <c r="A608" s="18"/>
      <c r="B608" s="25"/>
      <c r="C608" s="67"/>
      <c r="D608" s="67"/>
      <c r="E608" s="68"/>
      <c r="F608" s="67"/>
      <c r="G608" s="67"/>
      <c r="H608" s="68"/>
      <c r="I608" s="67"/>
      <c r="J608" s="67"/>
      <c r="K608" s="68"/>
      <c r="L608" s="67"/>
      <c r="M608" s="67"/>
      <c r="N608" s="68"/>
      <c r="O608" s="67"/>
      <c r="P608" s="67"/>
      <c r="Q608" s="68"/>
      <c r="R608" s="67"/>
      <c r="S608" s="67"/>
      <c r="T608" s="68"/>
      <c r="U608" s="67"/>
      <c r="V608" s="67"/>
      <c r="W608" s="68"/>
      <c r="X608" s="67"/>
      <c r="Y608" s="67"/>
      <c r="Z608" s="68"/>
      <c r="AA608" s="67"/>
      <c r="AB608" s="67"/>
      <c r="AC608" s="68"/>
      <c r="AD608" s="67"/>
      <c r="AE608" s="67"/>
      <c r="AF608" s="68"/>
      <c r="AG608" s="67"/>
      <c r="AH608" s="67"/>
      <c r="AI608" s="68"/>
      <c r="AJ608" s="67"/>
      <c r="AK608" s="67"/>
      <c r="AL608" s="68"/>
    </row>
    <row r="609" spans="1:38" ht="12.75">
      <c r="A609" s="15" t="s">
        <v>422</v>
      </c>
      <c r="B609" s="25"/>
      <c r="C609" s="67"/>
      <c r="D609" s="67"/>
      <c r="E609" s="68"/>
      <c r="F609" s="67"/>
      <c r="G609" s="67"/>
      <c r="H609" s="68"/>
      <c r="I609" s="67"/>
      <c r="J609" s="67"/>
      <c r="K609" s="68"/>
      <c r="L609" s="67"/>
      <c r="M609" s="67"/>
      <c r="N609" s="68"/>
      <c r="O609" s="67"/>
      <c r="P609" s="67"/>
      <c r="Q609" s="68"/>
      <c r="R609" s="67"/>
      <c r="S609" s="67"/>
      <c r="T609" s="68"/>
      <c r="U609" s="67"/>
      <c r="V609" s="67"/>
      <c r="W609" s="68"/>
      <c r="X609" s="67"/>
      <c r="Y609" s="67"/>
      <c r="Z609" s="68"/>
      <c r="AA609" s="67"/>
      <c r="AB609" s="67"/>
      <c r="AC609" s="68"/>
      <c r="AD609" s="67"/>
      <c r="AE609" s="67"/>
      <c r="AF609" s="68"/>
      <c r="AG609" s="67"/>
      <c r="AH609" s="67"/>
      <c r="AI609" s="68"/>
      <c r="AJ609" s="67"/>
      <c r="AK609" s="67"/>
      <c r="AL609" s="68"/>
    </row>
    <row r="610" spans="1:38" ht="12.75">
      <c r="A610" s="18" t="s">
        <v>49</v>
      </c>
      <c r="B610" s="25"/>
      <c r="C610" s="67"/>
      <c r="D610" s="67"/>
      <c r="E610" s="68"/>
      <c r="F610" s="67"/>
      <c r="G610" s="67"/>
      <c r="H610" s="68"/>
      <c r="I610" s="67"/>
      <c r="J610" s="67"/>
      <c r="K610" s="68"/>
      <c r="L610" s="67"/>
      <c r="M610" s="67"/>
      <c r="N610" s="68"/>
      <c r="O610" s="67"/>
      <c r="P610" s="67"/>
      <c r="Q610" s="68"/>
      <c r="R610" s="67"/>
      <c r="S610" s="67"/>
      <c r="T610" s="68"/>
      <c r="U610" s="67"/>
      <c r="V610" s="67"/>
      <c r="W610" s="68"/>
      <c r="X610" s="67"/>
      <c r="Y610" s="67"/>
      <c r="Z610" s="68"/>
      <c r="AA610" s="67"/>
      <c r="AB610" s="67"/>
      <c r="AC610" s="68"/>
      <c r="AD610" s="67"/>
      <c r="AE610" s="67"/>
      <c r="AF610" s="68"/>
      <c r="AG610" s="67"/>
      <c r="AH610" s="67"/>
      <c r="AI610" s="68"/>
      <c r="AJ610" s="67"/>
      <c r="AK610" s="67"/>
      <c r="AL610" s="68"/>
    </row>
    <row r="611" spans="1:38" ht="12.75">
      <c r="A611" s="18"/>
      <c r="B611" s="25"/>
      <c r="C611" s="67"/>
      <c r="D611" s="67"/>
      <c r="E611" s="68"/>
      <c r="F611" s="67"/>
      <c r="G611" s="67"/>
      <c r="H611" s="68"/>
      <c r="I611" s="67"/>
      <c r="J611" s="67"/>
      <c r="K611" s="68"/>
      <c r="L611" s="67"/>
      <c r="M611" s="67"/>
      <c r="N611" s="68"/>
      <c r="O611" s="67"/>
      <c r="P611" s="67"/>
      <c r="Q611" s="68"/>
      <c r="R611" s="67"/>
      <c r="S611" s="67"/>
      <c r="T611" s="68"/>
      <c r="U611" s="67"/>
      <c r="V611" s="67"/>
      <c r="W611" s="68"/>
      <c r="X611" s="67"/>
      <c r="Y611" s="67"/>
      <c r="Z611" s="68"/>
      <c r="AA611" s="67"/>
      <c r="AB611" s="67"/>
      <c r="AC611" s="68"/>
      <c r="AD611" s="67"/>
      <c r="AE611" s="67"/>
      <c r="AF611" s="68"/>
      <c r="AG611" s="67"/>
      <c r="AH611" s="67"/>
      <c r="AI611" s="68"/>
      <c r="AJ611" s="67"/>
      <c r="AK611" s="67"/>
      <c r="AL611" s="68"/>
    </row>
    <row r="612" spans="1:38" ht="12.75">
      <c r="A612" s="18" t="s">
        <v>423</v>
      </c>
      <c r="B612" s="27" t="s">
        <v>9</v>
      </c>
      <c r="C612" s="67">
        <v>72.3</v>
      </c>
      <c r="D612" s="67">
        <v>77.47</v>
      </c>
      <c r="E612" s="68">
        <f>IF(SUM(C612+D612)=0,"-",AVERAGE(C612:D612))</f>
        <v>74.88499999999999</v>
      </c>
      <c r="F612" s="67">
        <v>72.3</v>
      </c>
      <c r="G612" s="67">
        <v>77.47</v>
      </c>
      <c r="H612" s="68">
        <f>IF(SUM(F612+G612)=0,"-",AVERAGE(F612:G612))</f>
        <v>74.88499999999999</v>
      </c>
      <c r="I612" s="67">
        <v>72.3</v>
      </c>
      <c r="J612" s="67">
        <v>77.47</v>
      </c>
      <c r="K612" s="68">
        <f>IF(SUM(I612+J612)=0,"-",AVERAGE(I612:J612))</f>
        <v>74.88499999999999</v>
      </c>
      <c r="L612" s="67">
        <v>72.3</v>
      </c>
      <c r="M612" s="67">
        <v>77.47</v>
      </c>
      <c r="N612" s="68">
        <f>IF(SUM(L612+M612)=0,"-",AVERAGE(L612:M612))</f>
        <v>74.88499999999999</v>
      </c>
      <c r="O612" s="67">
        <v>72.3</v>
      </c>
      <c r="P612" s="67">
        <v>77.47</v>
      </c>
      <c r="Q612" s="68">
        <f>IF(SUM(O612+P612)=0,"-",AVERAGE(O612:P612))</f>
        <v>74.88499999999999</v>
      </c>
      <c r="R612" s="67">
        <v>72.3</v>
      </c>
      <c r="S612" s="67">
        <v>77.47</v>
      </c>
      <c r="T612" s="68">
        <f>IF(SUM(R612+S612)=0,"-",AVERAGE(R612:S612))</f>
        <v>74.88499999999999</v>
      </c>
      <c r="U612" s="67">
        <v>72.3</v>
      </c>
      <c r="V612" s="67">
        <v>77.47</v>
      </c>
      <c r="W612" s="68">
        <f>IF(SUM(U612+V612)=0,"-",AVERAGE(U612:V612))</f>
        <v>74.88499999999999</v>
      </c>
      <c r="X612" s="67">
        <v>72.3</v>
      </c>
      <c r="Y612" s="67">
        <v>77.47</v>
      </c>
      <c r="Z612" s="68">
        <f>IF(SUM(X612+Y612)=0,"-",AVERAGE(X612:Y612))</f>
        <v>74.88499999999999</v>
      </c>
      <c r="AA612" s="67">
        <v>72.3</v>
      </c>
      <c r="AB612" s="67">
        <v>77.47</v>
      </c>
      <c r="AC612" s="68">
        <f>IF(SUM(AA612+AB612)=0,"-",AVERAGE(AA612:AB612))</f>
        <v>74.88499999999999</v>
      </c>
      <c r="AD612" s="67">
        <v>72.3</v>
      </c>
      <c r="AE612" s="67">
        <v>77.47</v>
      </c>
      <c r="AF612" s="68">
        <f>IF(SUM(AD612+AE612)=0,"-",AVERAGE(AD612:AE612))</f>
        <v>74.88499999999999</v>
      </c>
      <c r="AG612" s="67">
        <v>72.3</v>
      </c>
      <c r="AH612" s="67">
        <v>77.47</v>
      </c>
      <c r="AI612" s="68">
        <f>IF(SUM(AG612+AH612)=0,"-",AVERAGE(AG612:AH612))</f>
        <v>74.88499999999999</v>
      </c>
      <c r="AJ612" s="67">
        <v>72.3</v>
      </c>
      <c r="AK612" s="67">
        <v>77.47</v>
      </c>
      <c r="AL612" s="68">
        <f>IF(SUM(AJ612+AK612)=0,"-",AVERAGE(AJ612:AK612))</f>
        <v>74.88499999999999</v>
      </c>
    </row>
    <row r="613" spans="1:38" ht="12.75">
      <c r="A613" s="18"/>
      <c r="B613" s="25"/>
      <c r="C613" s="67"/>
      <c r="D613" s="67"/>
      <c r="E613" s="68"/>
      <c r="F613" s="67"/>
      <c r="G613" s="67"/>
      <c r="H613" s="68"/>
      <c r="I613" s="67"/>
      <c r="J613" s="67"/>
      <c r="K613" s="68"/>
      <c r="L613" s="67"/>
      <c r="M613" s="67"/>
      <c r="N613" s="68"/>
      <c r="O613" s="67"/>
      <c r="P613" s="67"/>
      <c r="Q613" s="68"/>
      <c r="R613" s="67"/>
      <c r="S613" s="67"/>
      <c r="T613" s="68"/>
      <c r="U613" s="67"/>
      <c r="V613" s="67"/>
      <c r="W613" s="68"/>
      <c r="X613" s="67"/>
      <c r="Y613" s="67"/>
      <c r="Z613" s="68"/>
      <c r="AA613" s="67"/>
      <c r="AB613" s="67"/>
      <c r="AC613" s="68"/>
      <c r="AD613" s="67"/>
      <c r="AE613" s="67"/>
      <c r="AF613" s="68"/>
      <c r="AG613" s="67"/>
      <c r="AH613" s="67"/>
      <c r="AI613" s="68"/>
      <c r="AJ613" s="67"/>
      <c r="AK613" s="67"/>
      <c r="AL613" s="68"/>
    </row>
    <row r="614" spans="1:38" ht="12.75">
      <c r="A614" s="20" t="s">
        <v>424</v>
      </c>
      <c r="B614" s="25"/>
      <c r="C614" s="67"/>
      <c r="D614" s="67"/>
      <c r="E614" s="68"/>
      <c r="F614" s="67"/>
      <c r="G614" s="67"/>
      <c r="H614" s="68"/>
      <c r="I614" s="67"/>
      <c r="J614" s="67"/>
      <c r="K614" s="68"/>
      <c r="L614" s="67"/>
      <c r="M614" s="67"/>
      <c r="N614" s="68"/>
      <c r="O614" s="67"/>
      <c r="P614" s="67"/>
      <c r="Q614" s="68"/>
      <c r="R614" s="67"/>
      <c r="S614" s="67"/>
      <c r="T614" s="68"/>
      <c r="U614" s="67"/>
      <c r="V614" s="67"/>
      <c r="W614" s="68"/>
      <c r="X614" s="67"/>
      <c r="Y614" s="67"/>
      <c r="Z614" s="68"/>
      <c r="AA614" s="67"/>
      <c r="AB614" s="67"/>
      <c r="AC614" s="68"/>
      <c r="AD614" s="67"/>
      <c r="AE614" s="67"/>
      <c r="AF614" s="68"/>
      <c r="AG614" s="67"/>
      <c r="AH614" s="67"/>
      <c r="AI614" s="68"/>
      <c r="AJ614" s="67"/>
      <c r="AK614" s="67"/>
      <c r="AL614" s="68"/>
    </row>
    <row r="615" spans="1:38" ht="12.75">
      <c r="A615" s="18" t="s">
        <v>425</v>
      </c>
      <c r="B615" s="27" t="s">
        <v>9</v>
      </c>
      <c r="C615" s="67">
        <v>568.1</v>
      </c>
      <c r="D615" s="67">
        <v>593.93</v>
      </c>
      <c r="E615" s="68">
        <f>IF(SUM(C615+D615)=0,"-",AVERAGE(C615:D615))</f>
        <v>581.015</v>
      </c>
      <c r="F615" s="67">
        <v>568.1</v>
      </c>
      <c r="G615" s="67">
        <v>593.93</v>
      </c>
      <c r="H615" s="68">
        <f>IF(SUM(F615+G615)=0,"-",AVERAGE(F615:G615))</f>
        <v>581.015</v>
      </c>
      <c r="I615" s="67">
        <v>568.1</v>
      </c>
      <c r="J615" s="67">
        <v>593.93</v>
      </c>
      <c r="K615" s="68">
        <f>IF(SUM(I615+J615)=0,"-",AVERAGE(I615:J615))</f>
        <v>581.015</v>
      </c>
      <c r="L615" s="67">
        <v>568.1</v>
      </c>
      <c r="M615" s="67">
        <v>593.93</v>
      </c>
      <c r="N615" s="68">
        <f>IF(SUM(L615+M615)=0,"-",AVERAGE(L615:M615))</f>
        <v>581.015</v>
      </c>
      <c r="O615" s="67">
        <v>568.1</v>
      </c>
      <c r="P615" s="67">
        <v>593.93</v>
      </c>
      <c r="Q615" s="68">
        <f>IF(SUM(O615+P615)=0,"-",AVERAGE(O615:P615))</f>
        <v>581.015</v>
      </c>
      <c r="R615" s="67">
        <v>568.1</v>
      </c>
      <c r="S615" s="67">
        <v>593.93</v>
      </c>
      <c r="T615" s="68">
        <f>IF(SUM(R615+S615)=0,"-",AVERAGE(R615:S615))</f>
        <v>581.015</v>
      </c>
      <c r="U615" s="67">
        <v>568.1</v>
      </c>
      <c r="V615" s="67">
        <v>593.93</v>
      </c>
      <c r="W615" s="68">
        <f>IF(SUM(U615+V615)=0,"-",AVERAGE(U615:V615))</f>
        <v>581.015</v>
      </c>
      <c r="X615" s="67">
        <v>568.1</v>
      </c>
      <c r="Y615" s="67">
        <v>593.93</v>
      </c>
      <c r="Z615" s="68">
        <f>IF(SUM(X615+Y615)=0,"-",AVERAGE(X615:Y615))</f>
        <v>581.015</v>
      </c>
      <c r="AA615" s="67">
        <v>568.1</v>
      </c>
      <c r="AB615" s="67">
        <v>593.93</v>
      </c>
      <c r="AC615" s="68">
        <f>IF(SUM(AA615+AB615)=0,"-",AVERAGE(AA615:AB615))</f>
        <v>581.015</v>
      </c>
      <c r="AD615" s="67">
        <v>568.1</v>
      </c>
      <c r="AE615" s="67">
        <v>593.93</v>
      </c>
      <c r="AF615" s="68">
        <f>IF(SUM(AD615+AE615)=0,"-",AVERAGE(AD615:AE615))</f>
        <v>581.015</v>
      </c>
      <c r="AG615" s="67">
        <v>568.1</v>
      </c>
      <c r="AH615" s="67">
        <v>593.93</v>
      </c>
      <c r="AI615" s="68">
        <f>IF(SUM(AG615+AH615)=0,"-",AVERAGE(AG615:AH615))</f>
        <v>581.015</v>
      </c>
      <c r="AJ615" s="67">
        <v>568.1</v>
      </c>
      <c r="AK615" s="67">
        <v>593.93</v>
      </c>
      <c r="AL615" s="68">
        <f>IF(SUM(AJ615+AK615)=0,"-",AVERAGE(AJ615:AK615))</f>
        <v>581.015</v>
      </c>
    </row>
    <row r="616" spans="1:38" ht="12.75">
      <c r="A616" s="18"/>
      <c r="B616" s="25"/>
      <c r="C616" s="67"/>
      <c r="D616" s="67"/>
      <c r="E616" s="68"/>
      <c r="F616" s="67"/>
      <c r="G616" s="67"/>
      <c r="H616" s="68"/>
      <c r="I616" s="67"/>
      <c r="J616" s="67"/>
      <c r="K616" s="68"/>
      <c r="L616" s="67"/>
      <c r="M616" s="67"/>
      <c r="N616" s="68"/>
      <c r="O616" s="67"/>
      <c r="P616" s="67"/>
      <c r="Q616" s="68"/>
      <c r="R616" s="67"/>
      <c r="S616" s="67"/>
      <c r="T616" s="68"/>
      <c r="U616" s="67"/>
      <c r="V616" s="67"/>
      <c r="W616" s="68"/>
      <c r="X616" s="67"/>
      <c r="Y616" s="67"/>
      <c r="Z616" s="68"/>
      <c r="AA616" s="67"/>
      <c r="AB616" s="67"/>
      <c r="AC616" s="68"/>
      <c r="AD616" s="67"/>
      <c r="AE616" s="67"/>
      <c r="AF616" s="68"/>
      <c r="AG616" s="67"/>
      <c r="AH616" s="67"/>
      <c r="AI616" s="68"/>
      <c r="AJ616" s="67"/>
      <c r="AK616" s="67"/>
      <c r="AL616" s="68"/>
    </row>
    <row r="617" spans="1:38" ht="12.75">
      <c r="A617" s="15" t="s">
        <v>426</v>
      </c>
      <c r="B617" s="25"/>
      <c r="C617" s="67"/>
      <c r="D617" s="67"/>
      <c r="E617" s="68"/>
      <c r="F617" s="67"/>
      <c r="G617" s="67"/>
      <c r="H617" s="68"/>
      <c r="I617" s="67"/>
      <c r="J617" s="67"/>
      <c r="K617" s="68"/>
      <c r="L617" s="67"/>
      <c r="M617" s="67"/>
      <c r="N617" s="68"/>
      <c r="O617" s="67"/>
      <c r="P617" s="67"/>
      <c r="Q617" s="68"/>
      <c r="R617" s="67"/>
      <c r="S617" s="67"/>
      <c r="T617" s="68"/>
      <c r="U617" s="67"/>
      <c r="V617" s="67"/>
      <c r="W617" s="68"/>
      <c r="X617" s="67"/>
      <c r="Y617" s="67"/>
      <c r="Z617" s="68"/>
      <c r="AA617" s="67"/>
      <c r="AB617" s="67"/>
      <c r="AC617" s="68"/>
      <c r="AD617" s="67"/>
      <c r="AE617" s="67"/>
      <c r="AF617" s="68"/>
      <c r="AG617" s="67"/>
      <c r="AH617" s="67"/>
      <c r="AI617" s="68"/>
      <c r="AJ617" s="67"/>
      <c r="AK617" s="67"/>
      <c r="AL617" s="68"/>
    </row>
    <row r="618" spans="1:38" ht="12.75">
      <c r="A618" s="18" t="s">
        <v>285</v>
      </c>
      <c r="B618" s="25"/>
      <c r="C618" s="67"/>
      <c r="D618" s="67"/>
      <c r="E618" s="68"/>
      <c r="F618" s="67"/>
      <c r="G618" s="67"/>
      <c r="H618" s="68"/>
      <c r="I618" s="67"/>
      <c r="J618" s="67"/>
      <c r="K618" s="68"/>
      <c r="L618" s="67"/>
      <c r="M618" s="67"/>
      <c r="N618" s="68"/>
      <c r="O618" s="67"/>
      <c r="P618" s="67"/>
      <c r="Q618" s="68"/>
      <c r="R618" s="67"/>
      <c r="S618" s="67"/>
      <c r="T618" s="68"/>
      <c r="U618" s="67"/>
      <c r="V618" s="67"/>
      <c r="W618" s="68"/>
      <c r="X618" s="67"/>
      <c r="Y618" s="67"/>
      <c r="Z618" s="68"/>
      <c r="AA618" s="67"/>
      <c r="AB618" s="67"/>
      <c r="AC618" s="68"/>
      <c r="AD618" s="67"/>
      <c r="AE618" s="67"/>
      <c r="AF618" s="68"/>
      <c r="AG618" s="67"/>
      <c r="AH618" s="67"/>
      <c r="AI618" s="68"/>
      <c r="AJ618" s="67"/>
      <c r="AK618" s="67"/>
      <c r="AL618" s="68"/>
    </row>
    <row r="619" spans="1:38" ht="12.75">
      <c r="A619" s="32"/>
      <c r="B619" s="31"/>
      <c r="C619" s="70"/>
      <c r="D619" s="70"/>
      <c r="E619" s="71"/>
      <c r="F619" s="70"/>
      <c r="G619" s="70"/>
      <c r="H619" s="71"/>
      <c r="I619" s="70"/>
      <c r="J619" s="70"/>
      <c r="K619" s="71"/>
      <c r="L619" s="70"/>
      <c r="M619" s="70"/>
      <c r="N619" s="71"/>
      <c r="O619" s="70"/>
      <c r="P619" s="70"/>
      <c r="Q619" s="71"/>
      <c r="R619" s="70"/>
      <c r="S619" s="70"/>
      <c r="T619" s="71"/>
      <c r="U619" s="70"/>
      <c r="V619" s="70"/>
      <c r="W619" s="71"/>
      <c r="X619" s="70"/>
      <c r="Y619" s="70"/>
      <c r="Z619" s="71"/>
      <c r="AA619" s="70"/>
      <c r="AB619" s="70"/>
      <c r="AC619" s="71"/>
      <c r="AD619" s="70"/>
      <c r="AE619" s="70"/>
      <c r="AF619" s="71"/>
      <c r="AG619" s="70"/>
      <c r="AH619" s="70"/>
      <c r="AI619" s="71"/>
      <c r="AJ619" s="70"/>
      <c r="AK619" s="70"/>
      <c r="AL619" s="71"/>
    </row>
    <row r="620" spans="1:38" ht="12.75">
      <c r="A620" s="20" t="s">
        <v>427</v>
      </c>
      <c r="B620" s="25"/>
      <c r="C620" s="67"/>
      <c r="D620" s="67"/>
      <c r="E620" s="68"/>
      <c r="F620" s="67"/>
      <c r="G620" s="67"/>
      <c r="H620" s="68"/>
      <c r="I620" s="67"/>
      <c r="J620" s="67"/>
      <c r="K620" s="68"/>
      <c r="L620" s="67"/>
      <c r="M620" s="67"/>
      <c r="N620" s="68"/>
      <c r="O620" s="67"/>
      <c r="P620" s="67"/>
      <c r="Q620" s="68"/>
      <c r="R620" s="67"/>
      <c r="S620" s="67"/>
      <c r="T620" s="68"/>
      <c r="U620" s="67"/>
      <c r="V620" s="67"/>
      <c r="W620" s="68"/>
      <c r="X620" s="67"/>
      <c r="Y620" s="67"/>
      <c r="Z620" s="68"/>
      <c r="AA620" s="67"/>
      <c r="AB620" s="67"/>
      <c r="AC620" s="68"/>
      <c r="AD620" s="67"/>
      <c r="AE620" s="67"/>
      <c r="AF620" s="68"/>
      <c r="AG620" s="67"/>
      <c r="AH620" s="67"/>
      <c r="AI620" s="68"/>
      <c r="AJ620" s="67"/>
      <c r="AK620" s="67"/>
      <c r="AL620" s="68"/>
    </row>
    <row r="621" spans="1:38" ht="12.75">
      <c r="A621" s="18"/>
      <c r="B621" s="25"/>
      <c r="C621" s="67"/>
      <c r="D621" s="67"/>
      <c r="E621" s="68"/>
      <c r="F621" s="67"/>
      <c r="G621" s="67"/>
      <c r="H621" s="68"/>
      <c r="I621" s="67"/>
      <c r="J621" s="67"/>
      <c r="K621" s="68"/>
      <c r="L621" s="67"/>
      <c r="M621" s="67"/>
      <c r="N621" s="68"/>
      <c r="O621" s="67"/>
      <c r="P621" s="67"/>
      <c r="Q621" s="68"/>
      <c r="R621" s="67"/>
      <c r="S621" s="67"/>
      <c r="T621" s="68"/>
      <c r="U621" s="67"/>
      <c r="V621" s="67"/>
      <c r="W621" s="68"/>
      <c r="X621" s="67"/>
      <c r="Y621" s="67"/>
      <c r="Z621" s="68"/>
      <c r="AA621" s="67"/>
      <c r="AB621" s="67"/>
      <c r="AC621" s="68"/>
      <c r="AD621" s="67"/>
      <c r="AE621" s="67"/>
      <c r="AF621" s="68"/>
      <c r="AG621" s="67"/>
      <c r="AH621" s="67"/>
      <c r="AI621" s="68"/>
      <c r="AJ621" s="67"/>
      <c r="AK621" s="67"/>
      <c r="AL621" s="68"/>
    </row>
    <row r="622" spans="1:38" ht="12.75">
      <c r="A622" s="20" t="s">
        <v>428</v>
      </c>
      <c r="B622" s="25"/>
      <c r="C622" s="67"/>
      <c r="D622" s="67"/>
      <c r="E622" s="68"/>
      <c r="F622" s="67"/>
      <c r="G622" s="67"/>
      <c r="H622" s="68"/>
      <c r="I622" s="67"/>
      <c r="J622" s="67"/>
      <c r="K622" s="68"/>
      <c r="L622" s="67"/>
      <c r="M622" s="67"/>
      <c r="N622" s="68"/>
      <c r="O622" s="67"/>
      <c r="P622" s="67"/>
      <c r="Q622" s="68"/>
      <c r="R622" s="67"/>
      <c r="S622" s="67"/>
      <c r="T622" s="68"/>
      <c r="U622" s="67"/>
      <c r="V622" s="67"/>
      <c r="W622" s="68"/>
      <c r="X622" s="67"/>
      <c r="Y622" s="67"/>
      <c r="Z622" s="68"/>
      <c r="AA622" s="67"/>
      <c r="AB622" s="67"/>
      <c r="AC622" s="68"/>
      <c r="AD622" s="67"/>
      <c r="AE622" s="67"/>
      <c r="AF622" s="68"/>
      <c r="AG622" s="67"/>
      <c r="AH622" s="67"/>
      <c r="AI622" s="68"/>
      <c r="AJ622" s="67"/>
      <c r="AK622" s="67"/>
      <c r="AL622" s="68"/>
    </row>
    <row r="623" spans="1:38" ht="12.75">
      <c r="A623" s="18" t="s">
        <v>429</v>
      </c>
      <c r="B623" s="27" t="s">
        <v>320</v>
      </c>
      <c r="C623" s="67">
        <v>0.129</v>
      </c>
      <c r="D623" s="67">
        <v>0.155</v>
      </c>
      <c r="E623" s="68">
        <f aca="true" t="shared" si="186" ref="E623:E635">IF(SUM(C623+D623)=0,"-",AVERAGE(C623:D623))</f>
        <v>0.14200000000000002</v>
      </c>
      <c r="F623" s="67">
        <v>0.129</v>
      </c>
      <c r="G623" s="67">
        <v>0.155</v>
      </c>
      <c r="H623" s="68">
        <f aca="true" t="shared" si="187" ref="H623:H635">IF(SUM(F623+G623)=0,"-",AVERAGE(F623:G623))</f>
        <v>0.14200000000000002</v>
      </c>
      <c r="I623" s="67">
        <v>0.129</v>
      </c>
      <c r="J623" s="67">
        <v>0.155</v>
      </c>
      <c r="K623" s="68">
        <f aca="true" t="shared" si="188" ref="K623:K635">IF(SUM(I623+J623)=0,"-",AVERAGE(I623:J623))</f>
        <v>0.14200000000000002</v>
      </c>
      <c r="L623" s="67">
        <v>0.129</v>
      </c>
      <c r="M623" s="67">
        <v>0.155</v>
      </c>
      <c r="N623" s="68">
        <f aca="true" t="shared" si="189" ref="N623:N635">IF(SUM(L623+M623)=0,"-",AVERAGE(L623:M623))</f>
        <v>0.14200000000000002</v>
      </c>
      <c r="O623" s="67">
        <v>0.129</v>
      </c>
      <c r="P623" s="67">
        <v>0.155</v>
      </c>
      <c r="Q623" s="68">
        <f aca="true" t="shared" si="190" ref="Q623:Q635">IF(SUM(O623+P623)=0,"-",AVERAGE(O623:P623))</f>
        <v>0.14200000000000002</v>
      </c>
      <c r="R623" s="67">
        <v>0.129</v>
      </c>
      <c r="S623" s="67">
        <v>0.155</v>
      </c>
      <c r="T623" s="68">
        <f aca="true" t="shared" si="191" ref="T623:T635">IF(SUM(R623+S623)=0,"-",AVERAGE(R623:S623))</f>
        <v>0.14200000000000002</v>
      </c>
      <c r="U623" s="67">
        <v>0.129</v>
      </c>
      <c r="V623" s="67">
        <v>0.155</v>
      </c>
      <c r="W623" s="68">
        <f aca="true" t="shared" si="192" ref="W623:W635">IF(SUM(U623+V623)=0,"-",AVERAGE(U623:V623))</f>
        <v>0.14200000000000002</v>
      </c>
      <c r="X623" s="67">
        <v>0.129</v>
      </c>
      <c r="Y623" s="67">
        <v>0.155</v>
      </c>
      <c r="Z623" s="68">
        <f aca="true" t="shared" si="193" ref="Z623:Z635">IF(SUM(X623+Y623)=0,"-",AVERAGE(X623:Y623))</f>
        <v>0.14200000000000002</v>
      </c>
      <c r="AA623" s="67">
        <v>0.129</v>
      </c>
      <c r="AB623" s="67">
        <v>0.155</v>
      </c>
      <c r="AC623" s="68">
        <f aca="true" t="shared" si="194" ref="AC623:AC635">IF(SUM(AA623+AB623)=0,"-",AVERAGE(AA623:AB623))</f>
        <v>0.14200000000000002</v>
      </c>
      <c r="AD623" s="67">
        <v>0.129</v>
      </c>
      <c r="AE623" s="67">
        <v>0.155</v>
      </c>
      <c r="AF623" s="68">
        <f aca="true" t="shared" si="195" ref="AF623:AF635">IF(SUM(AD623+AE623)=0,"-",AVERAGE(AD623:AE623))</f>
        <v>0.14200000000000002</v>
      </c>
      <c r="AG623" s="67">
        <v>0.129</v>
      </c>
      <c r="AH623" s="67">
        <v>0.155</v>
      </c>
      <c r="AI623" s="68">
        <f aca="true" t="shared" si="196" ref="AI623:AI635">IF(SUM(AG623+AH623)=0,"-",AVERAGE(AG623:AH623))</f>
        <v>0.14200000000000002</v>
      </c>
      <c r="AJ623" s="67">
        <v>0.129</v>
      </c>
      <c r="AK623" s="67">
        <v>0.155</v>
      </c>
      <c r="AL623" s="68">
        <f aca="true" t="shared" si="197" ref="AL623:AL635">IF(SUM(AJ623+AK623)=0,"-",AVERAGE(AJ623:AK623))</f>
        <v>0.14200000000000002</v>
      </c>
    </row>
    <row r="624" spans="1:38" ht="12.75">
      <c r="A624" s="18" t="s">
        <v>430</v>
      </c>
      <c r="B624" s="27" t="s">
        <v>10</v>
      </c>
      <c r="C624" s="67">
        <v>1.55</v>
      </c>
      <c r="D624" s="67">
        <v>1.81</v>
      </c>
      <c r="E624" s="68">
        <f t="shared" si="186"/>
        <v>1.6800000000000002</v>
      </c>
      <c r="F624" s="67">
        <v>1.55</v>
      </c>
      <c r="G624" s="67">
        <v>1.81</v>
      </c>
      <c r="H624" s="68">
        <f t="shared" si="187"/>
        <v>1.6800000000000002</v>
      </c>
      <c r="I624" s="67">
        <v>1.55</v>
      </c>
      <c r="J624" s="67">
        <v>1.81</v>
      </c>
      <c r="K624" s="68">
        <f t="shared" si="188"/>
        <v>1.6800000000000002</v>
      </c>
      <c r="L624" s="67">
        <v>1.55</v>
      </c>
      <c r="M624" s="67">
        <v>1.81</v>
      </c>
      <c r="N624" s="68">
        <f t="shared" si="189"/>
        <v>1.6800000000000002</v>
      </c>
      <c r="O624" s="67">
        <v>1.55</v>
      </c>
      <c r="P624" s="67">
        <v>1.81</v>
      </c>
      <c r="Q624" s="68">
        <f t="shared" si="190"/>
        <v>1.6800000000000002</v>
      </c>
      <c r="R624" s="67">
        <v>1.55</v>
      </c>
      <c r="S624" s="67">
        <v>1.81</v>
      </c>
      <c r="T624" s="68">
        <f t="shared" si="191"/>
        <v>1.6800000000000002</v>
      </c>
      <c r="U624" s="67">
        <v>1.55</v>
      </c>
      <c r="V624" s="67">
        <v>1.81</v>
      </c>
      <c r="W624" s="68">
        <f t="shared" si="192"/>
        <v>1.6800000000000002</v>
      </c>
      <c r="X624" s="67">
        <v>1.55</v>
      </c>
      <c r="Y624" s="67">
        <v>1.81</v>
      </c>
      <c r="Z624" s="68">
        <f t="shared" si="193"/>
        <v>1.6800000000000002</v>
      </c>
      <c r="AA624" s="67">
        <v>1.55</v>
      </c>
      <c r="AB624" s="67">
        <v>1.81</v>
      </c>
      <c r="AC624" s="68">
        <f t="shared" si="194"/>
        <v>1.6800000000000002</v>
      </c>
      <c r="AD624" s="67">
        <v>1.55</v>
      </c>
      <c r="AE624" s="67">
        <v>1.81</v>
      </c>
      <c r="AF624" s="68">
        <f t="shared" si="195"/>
        <v>1.6800000000000002</v>
      </c>
      <c r="AG624" s="67">
        <v>1.55</v>
      </c>
      <c r="AH624" s="67">
        <v>1.81</v>
      </c>
      <c r="AI624" s="68">
        <f t="shared" si="196"/>
        <v>1.6800000000000002</v>
      </c>
      <c r="AJ624" s="67">
        <v>1.55</v>
      </c>
      <c r="AK624" s="67">
        <v>1.81</v>
      </c>
      <c r="AL624" s="68">
        <f t="shared" si="197"/>
        <v>1.6800000000000002</v>
      </c>
    </row>
    <row r="625" spans="1:38" ht="12.75">
      <c r="A625" s="18" t="s">
        <v>431</v>
      </c>
      <c r="B625" s="27" t="s">
        <v>493</v>
      </c>
      <c r="C625" s="67">
        <v>1.03</v>
      </c>
      <c r="D625" s="67">
        <v>1.29</v>
      </c>
      <c r="E625" s="68">
        <f t="shared" si="186"/>
        <v>1.1600000000000001</v>
      </c>
      <c r="F625" s="67">
        <v>1.03</v>
      </c>
      <c r="G625" s="67">
        <v>1.29</v>
      </c>
      <c r="H625" s="68">
        <f t="shared" si="187"/>
        <v>1.1600000000000001</v>
      </c>
      <c r="I625" s="67">
        <v>1.03</v>
      </c>
      <c r="J625" s="67">
        <v>1.29</v>
      </c>
      <c r="K625" s="68">
        <f t="shared" si="188"/>
        <v>1.1600000000000001</v>
      </c>
      <c r="L625" s="67">
        <v>1.03</v>
      </c>
      <c r="M625" s="67">
        <v>1.29</v>
      </c>
      <c r="N625" s="68">
        <f t="shared" si="189"/>
        <v>1.1600000000000001</v>
      </c>
      <c r="O625" s="67">
        <v>1.03</v>
      </c>
      <c r="P625" s="67">
        <v>1.29</v>
      </c>
      <c r="Q625" s="68">
        <f t="shared" si="190"/>
        <v>1.1600000000000001</v>
      </c>
      <c r="R625" s="67">
        <v>1.03</v>
      </c>
      <c r="S625" s="67">
        <v>1.29</v>
      </c>
      <c r="T625" s="68">
        <f t="shared" si="191"/>
        <v>1.1600000000000001</v>
      </c>
      <c r="U625" s="67">
        <v>1.03</v>
      </c>
      <c r="V625" s="67">
        <v>1.29</v>
      </c>
      <c r="W625" s="68">
        <f t="shared" si="192"/>
        <v>1.1600000000000001</v>
      </c>
      <c r="X625" s="67">
        <v>1.03</v>
      </c>
      <c r="Y625" s="67">
        <v>1.29</v>
      </c>
      <c r="Z625" s="68">
        <f t="shared" si="193"/>
        <v>1.1600000000000001</v>
      </c>
      <c r="AA625" s="67">
        <v>1.03</v>
      </c>
      <c r="AB625" s="67">
        <v>1.29</v>
      </c>
      <c r="AC625" s="68">
        <f t="shared" si="194"/>
        <v>1.1600000000000001</v>
      </c>
      <c r="AD625" s="67">
        <v>1.03</v>
      </c>
      <c r="AE625" s="67">
        <v>1.29</v>
      </c>
      <c r="AF625" s="68">
        <f t="shared" si="195"/>
        <v>1.1600000000000001</v>
      </c>
      <c r="AG625" s="67">
        <v>1.03</v>
      </c>
      <c r="AH625" s="67">
        <v>1.29</v>
      </c>
      <c r="AI625" s="68">
        <f t="shared" si="196"/>
        <v>1.1600000000000001</v>
      </c>
      <c r="AJ625" s="67">
        <v>1.03</v>
      </c>
      <c r="AK625" s="67">
        <v>1.29</v>
      </c>
      <c r="AL625" s="68">
        <f t="shared" si="197"/>
        <v>1.1600000000000001</v>
      </c>
    </row>
    <row r="626" spans="1:38" ht="12.75">
      <c r="A626" s="18" t="s">
        <v>432</v>
      </c>
      <c r="B626" s="27" t="s">
        <v>9</v>
      </c>
      <c r="C626" s="67">
        <v>3.1</v>
      </c>
      <c r="D626" s="67">
        <v>3.62</v>
      </c>
      <c r="E626" s="68">
        <f t="shared" si="186"/>
        <v>3.3600000000000003</v>
      </c>
      <c r="F626" s="67">
        <v>3.1</v>
      </c>
      <c r="G626" s="67">
        <v>3.62</v>
      </c>
      <c r="H626" s="68">
        <f t="shared" si="187"/>
        <v>3.3600000000000003</v>
      </c>
      <c r="I626" s="67">
        <v>3.1</v>
      </c>
      <c r="J626" s="67">
        <v>3.62</v>
      </c>
      <c r="K626" s="68">
        <f t="shared" si="188"/>
        <v>3.3600000000000003</v>
      </c>
      <c r="L626" s="67">
        <v>3.1</v>
      </c>
      <c r="M626" s="67">
        <v>3.62</v>
      </c>
      <c r="N626" s="68">
        <f t="shared" si="189"/>
        <v>3.3600000000000003</v>
      </c>
      <c r="O626" s="67">
        <v>3.1</v>
      </c>
      <c r="P626" s="67">
        <v>3.62</v>
      </c>
      <c r="Q626" s="68">
        <f t="shared" si="190"/>
        <v>3.3600000000000003</v>
      </c>
      <c r="R626" s="67">
        <v>3.1</v>
      </c>
      <c r="S626" s="67">
        <v>3.62</v>
      </c>
      <c r="T626" s="68">
        <f t="shared" si="191"/>
        <v>3.3600000000000003</v>
      </c>
      <c r="U626" s="67">
        <v>3.1</v>
      </c>
      <c r="V626" s="67">
        <v>3.62</v>
      </c>
      <c r="W626" s="68">
        <f t="shared" si="192"/>
        <v>3.3600000000000003</v>
      </c>
      <c r="X626" s="67">
        <v>3.1</v>
      </c>
      <c r="Y626" s="67">
        <v>3.62</v>
      </c>
      <c r="Z626" s="68">
        <f t="shared" si="193"/>
        <v>3.3600000000000003</v>
      </c>
      <c r="AA626" s="67">
        <v>3.1</v>
      </c>
      <c r="AB626" s="67">
        <v>3.62</v>
      </c>
      <c r="AC626" s="68">
        <f t="shared" si="194"/>
        <v>3.3600000000000003</v>
      </c>
      <c r="AD626" s="67">
        <v>3.1</v>
      </c>
      <c r="AE626" s="67">
        <v>3.62</v>
      </c>
      <c r="AF626" s="68">
        <f t="shared" si="195"/>
        <v>3.3600000000000003</v>
      </c>
      <c r="AG626" s="67">
        <v>3.1</v>
      </c>
      <c r="AH626" s="67">
        <v>3.62</v>
      </c>
      <c r="AI626" s="68">
        <f t="shared" si="196"/>
        <v>3.3600000000000003</v>
      </c>
      <c r="AJ626" s="67">
        <v>3.1</v>
      </c>
      <c r="AK626" s="67">
        <v>3.62</v>
      </c>
      <c r="AL626" s="68">
        <f t="shared" si="197"/>
        <v>3.3600000000000003</v>
      </c>
    </row>
    <row r="627" spans="1:38" ht="12.75">
      <c r="A627" s="18" t="s">
        <v>433</v>
      </c>
      <c r="B627" s="28" t="s">
        <v>320</v>
      </c>
      <c r="C627" s="67">
        <v>1.03</v>
      </c>
      <c r="D627" s="67">
        <v>1.34</v>
      </c>
      <c r="E627" s="68">
        <f t="shared" si="186"/>
        <v>1.185</v>
      </c>
      <c r="F627" s="67">
        <v>1.03</v>
      </c>
      <c r="G627" s="67">
        <v>1.34</v>
      </c>
      <c r="H627" s="68">
        <f t="shared" si="187"/>
        <v>1.185</v>
      </c>
      <c r="I627" s="67">
        <v>1.03</v>
      </c>
      <c r="J627" s="67">
        <v>1.34</v>
      </c>
      <c r="K627" s="68">
        <f t="shared" si="188"/>
        <v>1.185</v>
      </c>
      <c r="L627" s="67">
        <v>1.03</v>
      </c>
      <c r="M627" s="67">
        <v>1.34</v>
      </c>
      <c r="N627" s="68">
        <f t="shared" si="189"/>
        <v>1.185</v>
      </c>
      <c r="O627" s="67">
        <v>1.03</v>
      </c>
      <c r="P627" s="67">
        <v>1.34</v>
      </c>
      <c r="Q627" s="68">
        <f t="shared" si="190"/>
        <v>1.185</v>
      </c>
      <c r="R627" s="67">
        <v>1.03</v>
      </c>
      <c r="S627" s="67">
        <v>1.34</v>
      </c>
      <c r="T627" s="68">
        <f t="shared" si="191"/>
        <v>1.185</v>
      </c>
      <c r="U627" s="67">
        <v>1.03</v>
      </c>
      <c r="V627" s="67">
        <v>1.34</v>
      </c>
      <c r="W627" s="68">
        <f t="shared" si="192"/>
        <v>1.185</v>
      </c>
      <c r="X627" s="67">
        <v>1.03</v>
      </c>
      <c r="Y627" s="67">
        <v>1.34</v>
      </c>
      <c r="Z627" s="68">
        <f t="shared" si="193"/>
        <v>1.185</v>
      </c>
      <c r="AA627" s="67">
        <v>1.03</v>
      </c>
      <c r="AB627" s="67">
        <v>1.34</v>
      </c>
      <c r="AC627" s="68">
        <f t="shared" si="194"/>
        <v>1.185</v>
      </c>
      <c r="AD627" s="67">
        <v>1.03</v>
      </c>
      <c r="AE627" s="67">
        <v>1.34</v>
      </c>
      <c r="AF627" s="68">
        <f t="shared" si="195"/>
        <v>1.185</v>
      </c>
      <c r="AG627" s="67">
        <v>1.03</v>
      </c>
      <c r="AH627" s="67">
        <v>1.34</v>
      </c>
      <c r="AI627" s="68">
        <f t="shared" si="196"/>
        <v>1.185</v>
      </c>
      <c r="AJ627" s="67">
        <v>1.03</v>
      </c>
      <c r="AK627" s="67">
        <v>1.34</v>
      </c>
      <c r="AL627" s="68">
        <f t="shared" si="197"/>
        <v>1.185</v>
      </c>
    </row>
    <row r="628" spans="1:38" ht="12.75">
      <c r="A628" s="18" t="s">
        <v>434</v>
      </c>
      <c r="B628" s="27" t="s">
        <v>10</v>
      </c>
      <c r="C628" s="67">
        <v>0.413</v>
      </c>
      <c r="D628" s="67">
        <v>0.516</v>
      </c>
      <c r="E628" s="68">
        <f t="shared" si="186"/>
        <v>0.4645</v>
      </c>
      <c r="F628" s="67">
        <v>0.413</v>
      </c>
      <c r="G628" s="67">
        <v>0.516</v>
      </c>
      <c r="H628" s="68">
        <f t="shared" si="187"/>
        <v>0.4645</v>
      </c>
      <c r="I628" s="67">
        <v>0.413</v>
      </c>
      <c r="J628" s="67">
        <v>0.516</v>
      </c>
      <c r="K628" s="68">
        <f t="shared" si="188"/>
        <v>0.4645</v>
      </c>
      <c r="L628" s="67">
        <v>0.413</v>
      </c>
      <c r="M628" s="67">
        <v>0.516</v>
      </c>
      <c r="N628" s="68">
        <f t="shared" si="189"/>
        <v>0.4645</v>
      </c>
      <c r="O628" s="67">
        <v>0.413</v>
      </c>
      <c r="P628" s="67">
        <v>0.516</v>
      </c>
      <c r="Q628" s="68">
        <f t="shared" si="190"/>
        <v>0.4645</v>
      </c>
      <c r="R628" s="67">
        <v>0.413</v>
      </c>
      <c r="S628" s="67">
        <v>0.516</v>
      </c>
      <c r="T628" s="68">
        <f t="shared" si="191"/>
        <v>0.4645</v>
      </c>
      <c r="U628" s="67">
        <v>0.413</v>
      </c>
      <c r="V628" s="67">
        <v>0.516</v>
      </c>
      <c r="W628" s="68">
        <f t="shared" si="192"/>
        <v>0.4645</v>
      </c>
      <c r="X628" s="67">
        <v>0.413</v>
      </c>
      <c r="Y628" s="67">
        <v>0.516</v>
      </c>
      <c r="Z628" s="68">
        <f t="shared" si="193"/>
        <v>0.4645</v>
      </c>
      <c r="AA628" s="67">
        <v>0.413</v>
      </c>
      <c r="AB628" s="67">
        <v>0.516</v>
      </c>
      <c r="AC628" s="68">
        <f t="shared" si="194"/>
        <v>0.4645</v>
      </c>
      <c r="AD628" s="67">
        <v>0.413</v>
      </c>
      <c r="AE628" s="67">
        <v>0.516</v>
      </c>
      <c r="AF628" s="68">
        <f t="shared" si="195"/>
        <v>0.4645</v>
      </c>
      <c r="AG628" s="67">
        <v>0.413</v>
      </c>
      <c r="AH628" s="67">
        <v>0.516</v>
      </c>
      <c r="AI628" s="68">
        <f t="shared" si="196"/>
        <v>0.4645</v>
      </c>
      <c r="AJ628" s="67">
        <v>0.413</v>
      </c>
      <c r="AK628" s="67">
        <v>0.516</v>
      </c>
      <c r="AL628" s="68">
        <f t="shared" si="197"/>
        <v>0.4645</v>
      </c>
    </row>
    <row r="629" spans="1:38" ht="12.75">
      <c r="A629" s="18" t="s">
        <v>435</v>
      </c>
      <c r="B629" s="27" t="s">
        <v>493</v>
      </c>
      <c r="C629" s="67">
        <v>1.91</v>
      </c>
      <c r="D629" s="67">
        <v>2.01</v>
      </c>
      <c r="E629" s="68">
        <f t="shared" si="186"/>
        <v>1.96</v>
      </c>
      <c r="F629" s="67">
        <v>1.91</v>
      </c>
      <c r="G629" s="67">
        <v>2.01</v>
      </c>
      <c r="H629" s="68">
        <f t="shared" si="187"/>
        <v>1.96</v>
      </c>
      <c r="I629" s="67">
        <v>1.91</v>
      </c>
      <c r="J629" s="67">
        <v>2.01</v>
      </c>
      <c r="K629" s="68">
        <f t="shared" si="188"/>
        <v>1.96</v>
      </c>
      <c r="L629" s="67">
        <v>1.91</v>
      </c>
      <c r="M629" s="67">
        <v>2.01</v>
      </c>
      <c r="N629" s="68">
        <f t="shared" si="189"/>
        <v>1.96</v>
      </c>
      <c r="O629" s="67">
        <v>1.91</v>
      </c>
      <c r="P629" s="67">
        <v>2.01</v>
      </c>
      <c r="Q629" s="68">
        <f t="shared" si="190"/>
        <v>1.96</v>
      </c>
      <c r="R629" s="67">
        <v>1.91</v>
      </c>
      <c r="S629" s="67">
        <v>2.01</v>
      </c>
      <c r="T629" s="68">
        <f t="shared" si="191"/>
        <v>1.96</v>
      </c>
      <c r="U629" s="67">
        <v>1.91</v>
      </c>
      <c r="V629" s="67">
        <v>2.01</v>
      </c>
      <c r="W629" s="68">
        <f t="shared" si="192"/>
        <v>1.96</v>
      </c>
      <c r="X629" s="67">
        <v>1.91</v>
      </c>
      <c r="Y629" s="67">
        <v>2.01</v>
      </c>
      <c r="Z629" s="68">
        <f t="shared" si="193"/>
        <v>1.96</v>
      </c>
      <c r="AA629" s="67">
        <v>1.91</v>
      </c>
      <c r="AB629" s="67">
        <v>2.01</v>
      </c>
      <c r="AC629" s="68">
        <f t="shared" si="194"/>
        <v>1.96</v>
      </c>
      <c r="AD629" s="67">
        <v>1.91</v>
      </c>
      <c r="AE629" s="67">
        <v>2.01</v>
      </c>
      <c r="AF629" s="68">
        <f t="shared" si="195"/>
        <v>1.96</v>
      </c>
      <c r="AG629" s="67">
        <v>1.91</v>
      </c>
      <c r="AH629" s="67">
        <v>2.01</v>
      </c>
      <c r="AI629" s="68">
        <f t="shared" si="196"/>
        <v>1.96</v>
      </c>
      <c r="AJ629" s="67">
        <v>1.91</v>
      </c>
      <c r="AK629" s="67">
        <v>2.01</v>
      </c>
      <c r="AL629" s="68">
        <f t="shared" si="197"/>
        <v>1.96</v>
      </c>
    </row>
    <row r="630" spans="1:38" ht="12.75">
      <c r="A630" s="18" t="s">
        <v>436</v>
      </c>
      <c r="B630" s="27" t="s">
        <v>320</v>
      </c>
      <c r="C630" s="67">
        <v>0.516</v>
      </c>
      <c r="D630" s="67">
        <v>0.878</v>
      </c>
      <c r="E630" s="68">
        <f t="shared" si="186"/>
        <v>0.6970000000000001</v>
      </c>
      <c r="F630" s="67">
        <v>0.516</v>
      </c>
      <c r="G630" s="67">
        <v>0.878</v>
      </c>
      <c r="H630" s="68">
        <f t="shared" si="187"/>
        <v>0.6970000000000001</v>
      </c>
      <c r="I630" s="67">
        <v>0.516</v>
      </c>
      <c r="J630" s="67">
        <v>0.878</v>
      </c>
      <c r="K630" s="68">
        <f t="shared" si="188"/>
        <v>0.6970000000000001</v>
      </c>
      <c r="L630" s="67">
        <v>0.516</v>
      </c>
      <c r="M630" s="67">
        <v>0.878</v>
      </c>
      <c r="N630" s="68">
        <f t="shared" si="189"/>
        <v>0.6970000000000001</v>
      </c>
      <c r="O630" s="67">
        <v>0.516</v>
      </c>
      <c r="P630" s="67">
        <v>0.878</v>
      </c>
      <c r="Q630" s="68">
        <f t="shared" si="190"/>
        <v>0.6970000000000001</v>
      </c>
      <c r="R630" s="67">
        <v>0.516</v>
      </c>
      <c r="S630" s="67">
        <v>0.878</v>
      </c>
      <c r="T630" s="68">
        <f t="shared" si="191"/>
        <v>0.6970000000000001</v>
      </c>
      <c r="U630" s="67">
        <v>0.516</v>
      </c>
      <c r="V630" s="67">
        <v>0.878</v>
      </c>
      <c r="W630" s="68">
        <f t="shared" si="192"/>
        <v>0.6970000000000001</v>
      </c>
      <c r="X630" s="67">
        <v>0.516</v>
      </c>
      <c r="Y630" s="67">
        <v>0.878</v>
      </c>
      <c r="Z630" s="68">
        <f t="shared" si="193"/>
        <v>0.6970000000000001</v>
      </c>
      <c r="AA630" s="67">
        <v>0.516</v>
      </c>
      <c r="AB630" s="67">
        <v>0.878</v>
      </c>
      <c r="AC630" s="68">
        <f t="shared" si="194"/>
        <v>0.6970000000000001</v>
      </c>
      <c r="AD630" s="67">
        <v>0.516</v>
      </c>
      <c r="AE630" s="67">
        <v>0.878</v>
      </c>
      <c r="AF630" s="68">
        <f t="shared" si="195"/>
        <v>0.6970000000000001</v>
      </c>
      <c r="AG630" s="67">
        <v>0.516</v>
      </c>
      <c r="AH630" s="67">
        <v>0.878</v>
      </c>
      <c r="AI630" s="68">
        <f t="shared" si="196"/>
        <v>0.6970000000000001</v>
      </c>
      <c r="AJ630" s="67">
        <v>0.516</v>
      </c>
      <c r="AK630" s="67">
        <v>0.878</v>
      </c>
      <c r="AL630" s="68">
        <f t="shared" si="197"/>
        <v>0.6970000000000001</v>
      </c>
    </row>
    <row r="631" spans="1:38" ht="12.75">
      <c r="A631" s="18" t="s">
        <v>437</v>
      </c>
      <c r="B631" s="27" t="s">
        <v>10</v>
      </c>
      <c r="C631" s="67">
        <v>0.62</v>
      </c>
      <c r="D631" s="67">
        <v>0.878</v>
      </c>
      <c r="E631" s="68">
        <f t="shared" si="186"/>
        <v>0.749</v>
      </c>
      <c r="F631" s="67">
        <v>0.62</v>
      </c>
      <c r="G631" s="67">
        <v>0.878</v>
      </c>
      <c r="H631" s="68">
        <f t="shared" si="187"/>
        <v>0.749</v>
      </c>
      <c r="I631" s="67">
        <v>0.62</v>
      </c>
      <c r="J631" s="67">
        <v>0.878</v>
      </c>
      <c r="K631" s="68">
        <f t="shared" si="188"/>
        <v>0.749</v>
      </c>
      <c r="L631" s="67">
        <v>0.62</v>
      </c>
      <c r="M631" s="67">
        <v>0.878</v>
      </c>
      <c r="N631" s="68">
        <f t="shared" si="189"/>
        <v>0.749</v>
      </c>
      <c r="O631" s="67">
        <v>0.62</v>
      </c>
      <c r="P631" s="67">
        <v>0.878</v>
      </c>
      <c r="Q631" s="68">
        <f t="shared" si="190"/>
        <v>0.749</v>
      </c>
      <c r="R631" s="67">
        <v>0.62</v>
      </c>
      <c r="S631" s="67">
        <v>0.878</v>
      </c>
      <c r="T631" s="68">
        <f t="shared" si="191"/>
        <v>0.749</v>
      </c>
      <c r="U631" s="67">
        <v>0.62</v>
      </c>
      <c r="V631" s="67">
        <v>0.878</v>
      </c>
      <c r="W631" s="68">
        <f t="shared" si="192"/>
        <v>0.749</v>
      </c>
      <c r="X631" s="67">
        <v>0.62</v>
      </c>
      <c r="Y631" s="67">
        <v>0.878</v>
      </c>
      <c r="Z631" s="68">
        <f t="shared" si="193"/>
        <v>0.749</v>
      </c>
      <c r="AA631" s="67">
        <v>0.62</v>
      </c>
      <c r="AB631" s="67">
        <v>0.878</v>
      </c>
      <c r="AC631" s="68">
        <f t="shared" si="194"/>
        <v>0.749</v>
      </c>
      <c r="AD631" s="67">
        <v>0.62</v>
      </c>
      <c r="AE631" s="67">
        <v>0.878</v>
      </c>
      <c r="AF631" s="68">
        <f t="shared" si="195"/>
        <v>0.749</v>
      </c>
      <c r="AG631" s="67">
        <v>0.62</v>
      </c>
      <c r="AH631" s="67">
        <v>0.878</v>
      </c>
      <c r="AI631" s="68">
        <f t="shared" si="196"/>
        <v>0.749</v>
      </c>
      <c r="AJ631" s="67">
        <v>0.62</v>
      </c>
      <c r="AK631" s="67">
        <v>0.878</v>
      </c>
      <c r="AL631" s="68">
        <f t="shared" si="197"/>
        <v>0.749</v>
      </c>
    </row>
    <row r="632" spans="1:38" ht="12.75">
      <c r="A632" s="18" t="s">
        <v>438</v>
      </c>
      <c r="B632" s="27" t="s">
        <v>493</v>
      </c>
      <c r="C632" s="67">
        <v>0.413</v>
      </c>
      <c r="D632" s="67">
        <v>0.568</v>
      </c>
      <c r="E632" s="68">
        <f t="shared" si="186"/>
        <v>0.49049999999999994</v>
      </c>
      <c r="F632" s="67">
        <v>0.413</v>
      </c>
      <c r="G632" s="67">
        <v>0.568</v>
      </c>
      <c r="H632" s="68">
        <f t="shared" si="187"/>
        <v>0.49049999999999994</v>
      </c>
      <c r="I632" s="67">
        <v>0.413</v>
      </c>
      <c r="J632" s="67">
        <v>0.568</v>
      </c>
      <c r="K632" s="68">
        <f t="shared" si="188"/>
        <v>0.49049999999999994</v>
      </c>
      <c r="L632" s="67">
        <v>0.413</v>
      </c>
      <c r="M632" s="67">
        <v>0.568</v>
      </c>
      <c r="N632" s="68">
        <f t="shared" si="189"/>
        <v>0.49049999999999994</v>
      </c>
      <c r="O632" s="67">
        <v>0.413</v>
      </c>
      <c r="P632" s="67">
        <v>0.568</v>
      </c>
      <c r="Q632" s="68">
        <f t="shared" si="190"/>
        <v>0.49049999999999994</v>
      </c>
      <c r="R632" s="67">
        <v>0.413</v>
      </c>
      <c r="S632" s="67">
        <v>0.568</v>
      </c>
      <c r="T632" s="68">
        <f t="shared" si="191"/>
        <v>0.49049999999999994</v>
      </c>
      <c r="U632" s="67">
        <v>0.413</v>
      </c>
      <c r="V632" s="67">
        <v>0.568</v>
      </c>
      <c r="W632" s="68">
        <f t="shared" si="192"/>
        <v>0.49049999999999994</v>
      </c>
      <c r="X632" s="67">
        <v>0.413</v>
      </c>
      <c r="Y632" s="67">
        <v>0.568</v>
      </c>
      <c r="Z632" s="68">
        <f t="shared" si="193"/>
        <v>0.49049999999999994</v>
      </c>
      <c r="AA632" s="67">
        <v>0.413</v>
      </c>
      <c r="AB632" s="67">
        <v>0.568</v>
      </c>
      <c r="AC632" s="68">
        <f t="shared" si="194"/>
        <v>0.49049999999999994</v>
      </c>
      <c r="AD632" s="67">
        <v>0.413</v>
      </c>
      <c r="AE632" s="67">
        <v>0.568</v>
      </c>
      <c r="AF632" s="68">
        <f t="shared" si="195"/>
        <v>0.49049999999999994</v>
      </c>
      <c r="AG632" s="67">
        <v>0.413</v>
      </c>
      <c r="AH632" s="67">
        <v>0.568</v>
      </c>
      <c r="AI632" s="68">
        <f t="shared" si="196"/>
        <v>0.49049999999999994</v>
      </c>
      <c r="AJ632" s="67">
        <v>0.413</v>
      </c>
      <c r="AK632" s="67">
        <v>0.568</v>
      </c>
      <c r="AL632" s="68">
        <f t="shared" si="197"/>
        <v>0.49049999999999994</v>
      </c>
    </row>
    <row r="633" spans="1:38" ht="12.75">
      <c r="A633" s="18" t="s">
        <v>439</v>
      </c>
      <c r="B633" s="27" t="s">
        <v>9</v>
      </c>
      <c r="C633" s="67">
        <v>5.68</v>
      </c>
      <c r="D633" s="67">
        <v>6.71</v>
      </c>
      <c r="E633" s="68">
        <f t="shared" si="186"/>
        <v>6.195</v>
      </c>
      <c r="F633" s="67">
        <v>5.68</v>
      </c>
      <c r="G633" s="67">
        <v>6.71</v>
      </c>
      <c r="H633" s="68">
        <f t="shared" si="187"/>
        <v>6.195</v>
      </c>
      <c r="I633" s="67">
        <v>5.68</v>
      </c>
      <c r="J633" s="67">
        <v>6.71</v>
      </c>
      <c r="K633" s="68">
        <f t="shared" si="188"/>
        <v>6.195</v>
      </c>
      <c r="L633" s="67">
        <v>5.68</v>
      </c>
      <c r="M633" s="67">
        <v>6.71</v>
      </c>
      <c r="N633" s="68">
        <f t="shared" si="189"/>
        <v>6.195</v>
      </c>
      <c r="O633" s="67">
        <v>5.68</v>
      </c>
      <c r="P633" s="67">
        <v>6.71</v>
      </c>
      <c r="Q633" s="68">
        <f t="shared" si="190"/>
        <v>6.195</v>
      </c>
      <c r="R633" s="67">
        <v>5.68</v>
      </c>
      <c r="S633" s="67">
        <v>6.71</v>
      </c>
      <c r="T633" s="68">
        <f t="shared" si="191"/>
        <v>6.195</v>
      </c>
      <c r="U633" s="67">
        <v>5.68</v>
      </c>
      <c r="V633" s="67">
        <v>6.71</v>
      </c>
      <c r="W633" s="68">
        <f t="shared" si="192"/>
        <v>6.195</v>
      </c>
      <c r="X633" s="67">
        <v>5.68</v>
      </c>
      <c r="Y633" s="67">
        <v>6.71</v>
      </c>
      <c r="Z633" s="68">
        <f t="shared" si="193"/>
        <v>6.195</v>
      </c>
      <c r="AA633" s="67">
        <v>5.68</v>
      </c>
      <c r="AB633" s="67">
        <v>6.71</v>
      </c>
      <c r="AC633" s="68">
        <f t="shared" si="194"/>
        <v>6.195</v>
      </c>
      <c r="AD633" s="67">
        <v>5.68</v>
      </c>
      <c r="AE633" s="67">
        <v>6.71</v>
      </c>
      <c r="AF633" s="68">
        <f t="shared" si="195"/>
        <v>6.195</v>
      </c>
      <c r="AG633" s="67">
        <v>5.68</v>
      </c>
      <c r="AH633" s="67">
        <v>6.71</v>
      </c>
      <c r="AI633" s="68">
        <f t="shared" si="196"/>
        <v>6.195</v>
      </c>
      <c r="AJ633" s="67">
        <v>5.68</v>
      </c>
      <c r="AK633" s="67">
        <v>6.71</v>
      </c>
      <c r="AL633" s="68">
        <f t="shared" si="197"/>
        <v>6.195</v>
      </c>
    </row>
    <row r="634" spans="1:38" ht="12.75">
      <c r="A634" s="18" t="s">
        <v>440</v>
      </c>
      <c r="B634" s="27" t="s">
        <v>10</v>
      </c>
      <c r="C634" s="67">
        <v>6.2</v>
      </c>
      <c r="D634" s="67">
        <v>6.71</v>
      </c>
      <c r="E634" s="68">
        <f t="shared" si="186"/>
        <v>6.455</v>
      </c>
      <c r="F634" s="67">
        <v>6.2</v>
      </c>
      <c r="G634" s="67">
        <v>6.71</v>
      </c>
      <c r="H634" s="68">
        <f t="shared" si="187"/>
        <v>6.455</v>
      </c>
      <c r="I634" s="67">
        <v>6.2</v>
      </c>
      <c r="J634" s="67">
        <v>6.71</v>
      </c>
      <c r="K634" s="68">
        <f t="shared" si="188"/>
        <v>6.455</v>
      </c>
      <c r="L634" s="67">
        <v>6.2</v>
      </c>
      <c r="M634" s="67">
        <v>6.71</v>
      </c>
      <c r="N634" s="68">
        <f t="shared" si="189"/>
        <v>6.455</v>
      </c>
      <c r="O634" s="67">
        <v>6.2</v>
      </c>
      <c r="P634" s="67">
        <v>6.71</v>
      </c>
      <c r="Q634" s="68">
        <f t="shared" si="190"/>
        <v>6.455</v>
      </c>
      <c r="R634" s="67">
        <v>6.2</v>
      </c>
      <c r="S634" s="67">
        <v>6.71</v>
      </c>
      <c r="T634" s="68">
        <f t="shared" si="191"/>
        <v>6.455</v>
      </c>
      <c r="U634" s="67">
        <v>6.2</v>
      </c>
      <c r="V634" s="67">
        <v>6.71</v>
      </c>
      <c r="W634" s="68">
        <f t="shared" si="192"/>
        <v>6.455</v>
      </c>
      <c r="X634" s="67">
        <v>6.2</v>
      </c>
      <c r="Y634" s="67">
        <v>6.71</v>
      </c>
      <c r="Z634" s="68">
        <f t="shared" si="193"/>
        <v>6.455</v>
      </c>
      <c r="AA634" s="67">
        <v>6.2</v>
      </c>
      <c r="AB634" s="67">
        <v>6.71</v>
      </c>
      <c r="AC634" s="68">
        <f t="shared" si="194"/>
        <v>6.455</v>
      </c>
      <c r="AD634" s="67">
        <v>6.2</v>
      </c>
      <c r="AE634" s="67">
        <v>6.71</v>
      </c>
      <c r="AF634" s="68">
        <f t="shared" si="195"/>
        <v>6.455</v>
      </c>
      <c r="AG634" s="67">
        <v>6.2</v>
      </c>
      <c r="AH634" s="67">
        <v>6.71</v>
      </c>
      <c r="AI634" s="68">
        <f t="shared" si="196"/>
        <v>6.455</v>
      </c>
      <c r="AJ634" s="67">
        <v>6.2</v>
      </c>
      <c r="AK634" s="67">
        <v>6.71</v>
      </c>
      <c r="AL634" s="68">
        <f t="shared" si="197"/>
        <v>6.455</v>
      </c>
    </row>
    <row r="635" spans="1:38" ht="12.75">
      <c r="A635" s="18" t="s">
        <v>441</v>
      </c>
      <c r="B635" s="27" t="s">
        <v>10</v>
      </c>
      <c r="C635" s="67">
        <v>8.26</v>
      </c>
      <c r="D635" s="67">
        <v>9.3</v>
      </c>
      <c r="E635" s="68">
        <f t="shared" si="186"/>
        <v>8.780000000000001</v>
      </c>
      <c r="F635" s="67">
        <v>8.26</v>
      </c>
      <c r="G635" s="67">
        <v>9.3</v>
      </c>
      <c r="H635" s="68">
        <f t="shared" si="187"/>
        <v>8.780000000000001</v>
      </c>
      <c r="I635" s="67">
        <v>8.26</v>
      </c>
      <c r="J635" s="67">
        <v>9.3</v>
      </c>
      <c r="K635" s="68">
        <f t="shared" si="188"/>
        <v>8.780000000000001</v>
      </c>
      <c r="L635" s="67">
        <v>8.26</v>
      </c>
      <c r="M635" s="67">
        <v>9.3</v>
      </c>
      <c r="N635" s="68">
        <f t="shared" si="189"/>
        <v>8.780000000000001</v>
      </c>
      <c r="O635" s="67">
        <v>8.26</v>
      </c>
      <c r="P635" s="67">
        <v>9.3</v>
      </c>
      <c r="Q635" s="68">
        <f t="shared" si="190"/>
        <v>8.780000000000001</v>
      </c>
      <c r="R635" s="67">
        <v>8.26</v>
      </c>
      <c r="S635" s="67">
        <v>9.3</v>
      </c>
      <c r="T635" s="68">
        <f t="shared" si="191"/>
        <v>8.780000000000001</v>
      </c>
      <c r="U635" s="67">
        <v>8.26</v>
      </c>
      <c r="V635" s="67">
        <v>9.3</v>
      </c>
      <c r="W635" s="68">
        <f t="shared" si="192"/>
        <v>8.780000000000001</v>
      </c>
      <c r="X635" s="67">
        <v>8.26</v>
      </c>
      <c r="Y635" s="67">
        <v>9.3</v>
      </c>
      <c r="Z635" s="68">
        <f t="shared" si="193"/>
        <v>8.780000000000001</v>
      </c>
      <c r="AA635" s="67">
        <v>8.26</v>
      </c>
      <c r="AB635" s="67">
        <v>9.3</v>
      </c>
      <c r="AC635" s="68">
        <f t="shared" si="194"/>
        <v>8.780000000000001</v>
      </c>
      <c r="AD635" s="67">
        <v>8.26</v>
      </c>
      <c r="AE635" s="67">
        <v>9.3</v>
      </c>
      <c r="AF635" s="68">
        <f t="shared" si="195"/>
        <v>8.780000000000001</v>
      </c>
      <c r="AG635" s="67">
        <v>8.26</v>
      </c>
      <c r="AH635" s="67">
        <v>9.3</v>
      </c>
      <c r="AI635" s="68">
        <f t="shared" si="196"/>
        <v>8.780000000000001</v>
      </c>
      <c r="AJ635" s="67">
        <v>8.26</v>
      </c>
      <c r="AK635" s="67">
        <v>9.3</v>
      </c>
      <c r="AL635" s="68">
        <f t="shared" si="197"/>
        <v>8.780000000000001</v>
      </c>
    </row>
    <row r="636" spans="1:38" ht="12.75">
      <c r="A636" s="18"/>
      <c r="B636" s="25"/>
      <c r="C636" s="67"/>
      <c r="D636" s="67"/>
      <c r="E636" s="68"/>
      <c r="F636" s="67"/>
      <c r="G636" s="67"/>
      <c r="H636" s="68"/>
      <c r="I636" s="67"/>
      <c r="J636" s="67"/>
      <c r="K636" s="68"/>
      <c r="L636" s="67"/>
      <c r="M636" s="67"/>
      <c r="N636" s="68"/>
      <c r="O636" s="67"/>
      <c r="P636" s="67"/>
      <c r="Q636" s="68"/>
      <c r="R636" s="67"/>
      <c r="S636" s="67"/>
      <c r="T636" s="68"/>
      <c r="U636" s="67"/>
      <c r="V636" s="67"/>
      <c r="W636" s="68"/>
      <c r="X636" s="67"/>
      <c r="Y636" s="67"/>
      <c r="Z636" s="68"/>
      <c r="AA636" s="67"/>
      <c r="AB636" s="67"/>
      <c r="AC636" s="68"/>
      <c r="AD636" s="67"/>
      <c r="AE636" s="67"/>
      <c r="AF636" s="68"/>
      <c r="AG636" s="67"/>
      <c r="AH636" s="67"/>
      <c r="AI636" s="68"/>
      <c r="AJ636" s="67"/>
      <c r="AK636" s="67"/>
      <c r="AL636" s="68"/>
    </row>
    <row r="637" spans="1:38" ht="12.75">
      <c r="A637" s="20" t="s">
        <v>442</v>
      </c>
      <c r="B637" s="25"/>
      <c r="C637" s="67"/>
      <c r="D637" s="67"/>
      <c r="E637" s="68"/>
      <c r="F637" s="67"/>
      <c r="G637" s="67"/>
      <c r="H637" s="68"/>
      <c r="I637" s="67"/>
      <c r="J637" s="67"/>
      <c r="K637" s="68"/>
      <c r="L637" s="67"/>
      <c r="M637" s="67"/>
      <c r="N637" s="68"/>
      <c r="O637" s="67"/>
      <c r="P637" s="67"/>
      <c r="Q637" s="68"/>
      <c r="R637" s="67"/>
      <c r="S637" s="67"/>
      <c r="T637" s="68"/>
      <c r="U637" s="67"/>
      <c r="V637" s="67"/>
      <c r="W637" s="68"/>
      <c r="X637" s="67"/>
      <c r="Y637" s="67"/>
      <c r="Z637" s="68"/>
      <c r="AA637" s="67"/>
      <c r="AB637" s="67"/>
      <c r="AC637" s="68"/>
      <c r="AD637" s="67"/>
      <c r="AE637" s="67"/>
      <c r="AF637" s="68"/>
      <c r="AG637" s="67"/>
      <c r="AH637" s="67"/>
      <c r="AI637" s="68"/>
      <c r="AJ637" s="67"/>
      <c r="AK637" s="67"/>
      <c r="AL637" s="68"/>
    </row>
    <row r="638" spans="1:38" ht="12.75">
      <c r="A638" s="18" t="s">
        <v>443</v>
      </c>
      <c r="B638" s="28" t="s">
        <v>9</v>
      </c>
      <c r="C638" s="67">
        <v>3.1</v>
      </c>
      <c r="D638" s="67">
        <v>3.62</v>
      </c>
      <c r="E638" s="68">
        <f>IF(SUM(C638+D638)=0,"-",AVERAGE(C638:D638))</f>
        <v>3.3600000000000003</v>
      </c>
      <c r="F638" s="67">
        <v>3.1</v>
      </c>
      <c r="G638" s="67">
        <v>3.62</v>
      </c>
      <c r="H638" s="68">
        <f>IF(SUM(F638+G638)=0,"-",AVERAGE(F638:G638))</f>
        <v>3.3600000000000003</v>
      </c>
      <c r="I638" s="67">
        <v>3.1</v>
      </c>
      <c r="J638" s="67">
        <v>3.62</v>
      </c>
      <c r="K638" s="68">
        <f>IF(SUM(I638+J638)=0,"-",AVERAGE(I638:J638))</f>
        <v>3.3600000000000003</v>
      </c>
      <c r="L638" s="67">
        <v>3.1</v>
      </c>
      <c r="M638" s="67">
        <v>3.62</v>
      </c>
      <c r="N638" s="68">
        <f>IF(SUM(L638+M638)=0,"-",AVERAGE(L638:M638))</f>
        <v>3.3600000000000003</v>
      </c>
      <c r="O638" s="67">
        <v>3.1</v>
      </c>
      <c r="P638" s="67">
        <v>3.62</v>
      </c>
      <c r="Q638" s="68">
        <f>IF(SUM(O638+P638)=0,"-",AVERAGE(O638:P638))</f>
        <v>3.3600000000000003</v>
      </c>
      <c r="R638" s="67">
        <v>3.1</v>
      </c>
      <c r="S638" s="67">
        <v>3.62</v>
      </c>
      <c r="T638" s="68">
        <f>IF(SUM(R638+S638)=0,"-",AVERAGE(R638:S638))</f>
        <v>3.3600000000000003</v>
      </c>
      <c r="U638" s="67">
        <v>3.1</v>
      </c>
      <c r="V638" s="67">
        <v>3.62</v>
      </c>
      <c r="W638" s="68">
        <f>IF(SUM(U638+V638)=0,"-",AVERAGE(U638:V638))</f>
        <v>3.3600000000000003</v>
      </c>
      <c r="X638" s="67">
        <v>3.1</v>
      </c>
      <c r="Y638" s="67">
        <v>3.62</v>
      </c>
      <c r="Z638" s="68">
        <f>IF(SUM(X638+Y638)=0,"-",AVERAGE(X638:Y638))</f>
        <v>3.3600000000000003</v>
      </c>
      <c r="AA638" s="67">
        <v>3.1</v>
      </c>
      <c r="AB638" s="67">
        <v>3.62</v>
      </c>
      <c r="AC638" s="68">
        <f>IF(SUM(AA638+AB638)=0,"-",AVERAGE(AA638:AB638))</f>
        <v>3.3600000000000003</v>
      </c>
      <c r="AD638" s="67">
        <v>3.1</v>
      </c>
      <c r="AE638" s="67">
        <v>3.62</v>
      </c>
      <c r="AF638" s="68">
        <f>IF(SUM(AD638+AE638)=0,"-",AVERAGE(AD638:AE638))</f>
        <v>3.3600000000000003</v>
      </c>
      <c r="AG638" s="67">
        <v>3.1</v>
      </c>
      <c r="AH638" s="67">
        <v>3.62</v>
      </c>
      <c r="AI638" s="68">
        <f>IF(SUM(AG638+AH638)=0,"-",AVERAGE(AG638:AH638))</f>
        <v>3.3600000000000003</v>
      </c>
      <c r="AJ638" s="67">
        <v>3.1</v>
      </c>
      <c r="AK638" s="67">
        <v>3.62</v>
      </c>
      <c r="AL638" s="68">
        <f>IF(SUM(AJ638+AK638)=0,"-",AVERAGE(AJ638:AK638))</f>
        <v>3.3600000000000003</v>
      </c>
    </row>
    <row r="639" spans="1:38" ht="12.75">
      <c r="A639" s="18" t="s">
        <v>444</v>
      </c>
      <c r="B639" s="27" t="s">
        <v>10</v>
      </c>
      <c r="C639" s="67">
        <v>2.58</v>
      </c>
      <c r="D639" s="67">
        <v>3.1</v>
      </c>
      <c r="E639" s="68">
        <f>IF(SUM(C639+D639)=0,"-",AVERAGE(C639:D639))</f>
        <v>2.84</v>
      </c>
      <c r="F639" s="67">
        <v>2.58</v>
      </c>
      <c r="G639" s="67">
        <v>3.1</v>
      </c>
      <c r="H639" s="68">
        <f>IF(SUM(F639+G639)=0,"-",AVERAGE(F639:G639))</f>
        <v>2.84</v>
      </c>
      <c r="I639" s="67">
        <v>2.58</v>
      </c>
      <c r="J639" s="67">
        <v>3.1</v>
      </c>
      <c r="K639" s="68">
        <f>IF(SUM(I639+J639)=0,"-",AVERAGE(I639:J639))</f>
        <v>2.84</v>
      </c>
      <c r="L639" s="67">
        <v>2.58</v>
      </c>
      <c r="M639" s="67">
        <v>3.1</v>
      </c>
      <c r="N639" s="68">
        <f>IF(SUM(L639+M639)=0,"-",AVERAGE(L639:M639))</f>
        <v>2.84</v>
      </c>
      <c r="O639" s="67">
        <v>2.58</v>
      </c>
      <c r="P639" s="67">
        <v>3.1</v>
      </c>
      <c r="Q639" s="68">
        <f>IF(SUM(O639+P639)=0,"-",AVERAGE(O639:P639))</f>
        <v>2.84</v>
      </c>
      <c r="R639" s="67">
        <v>2.58</v>
      </c>
      <c r="S639" s="67">
        <v>3.1</v>
      </c>
      <c r="T639" s="68">
        <f>IF(SUM(R639+S639)=0,"-",AVERAGE(R639:S639))</f>
        <v>2.84</v>
      </c>
      <c r="U639" s="67">
        <v>2.58</v>
      </c>
      <c r="V639" s="67">
        <v>3.1</v>
      </c>
      <c r="W639" s="68">
        <f>IF(SUM(U639+V639)=0,"-",AVERAGE(U639:V639))</f>
        <v>2.84</v>
      </c>
      <c r="X639" s="67">
        <v>2.58</v>
      </c>
      <c r="Y639" s="67">
        <v>3.1</v>
      </c>
      <c r="Z639" s="68">
        <f>IF(SUM(X639+Y639)=0,"-",AVERAGE(X639:Y639))</f>
        <v>2.84</v>
      </c>
      <c r="AA639" s="67">
        <v>2.58</v>
      </c>
      <c r="AB639" s="67">
        <v>3.1</v>
      </c>
      <c r="AC639" s="68">
        <f>IF(SUM(AA639+AB639)=0,"-",AVERAGE(AA639:AB639))</f>
        <v>2.84</v>
      </c>
      <c r="AD639" s="67">
        <v>2.58</v>
      </c>
      <c r="AE639" s="67">
        <v>3.1</v>
      </c>
      <c r="AF639" s="68">
        <f>IF(SUM(AD639+AE639)=0,"-",AVERAGE(AD639:AE639))</f>
        <v>2.84</v>
      </c>
      <c r="AG639" s="67">
        <v>2.58</v>
      </c>
      <c r="AH639" s="67">
        <v>3.1</v>
      </c>
      <c r="AI639" s="68">
        <f>IF(SUM(AG639+AH639)=0,"-",AVERAGE(AG639:AH639))</f>
        <v>2.84</v>
      </c>
      <c r="AJ639" s="67">
        <v>2.58</v>
      </c>
      <c r="AK639" s="67">
        <v>3.1</v>
      </c>
      <c r="AL639" s="68">
        <f>IF(SUM(AJ639+AK639)=0,"-",AVERAGE(AJ639:AK639))</f>
        <v>2.84</v>
      </c>
    </row>
    <row r="640" spans="1:38" ht="12.75">
      <c r="A640" s="18" t="s">
        <v>440</v>
      </c>
      <c r="B640" s="28" t="s">
        <v>10</v>
      </c>
      <c r="C640" s="67">
        <v>5.68</v>
      </c>
      <c r="D640" s="67">
        <v>6.2</v>
      </c>
      <c r="E640" s="68">
        <f>IF(SUM(C640+D640)=0,"-",AVERAGE(C640:D640))</f>
        <v>5.9399999999999995</v>
      </c>
      <c r="F640" s="67">
        <v>5.68</v>
      </c>
      <c r="G640" s="67">
        <v>6.2</v>
      </c>
      <c r="H640" s="68">
        <f>IF(SUM(F640+G640)=0,"-",AVERAGE(F640:G640))</f>
        <v>5.9399999999999995</v>
      </c>
      <c r="I640" s="67">
        <v>5.68</v>
      </c>
      <c r="J640" s="67">
        <v>6.2</v>
      </c>
      <c r="K640" s="68">
        <f>IF(SUM(I640+J640)=0,"-",AVERAGE(I640:J640))</f>
        <v>5.9399999999999995</v>
      </c>
      <c r="L640" s="67">
        <v>5.68</v>
      </c>
      <c r="M640" s="67">
        <v>6.2</v>
      </c>
      <c r="N640" s="68">
        <f>IF(SUM(L640+M640)=0,"-",AVERAGE(L640:M640))</f>
        <v>5.9399999999999995</v>
      </c>
      <c r="O640" s="67">
        <v>5.68</v>
      </c>
      <c r="P640" s="67">
        <v>6.2</v>
      </c>
      <c r="Q640" s="68">
        <f>IF(SUM(O640+P640)=0,"-",AVERAGE(O640:P640))</f>
        <v>5.9399999999999995</v>
      </c>
      <c r="R640" s="67">
        <v>5.68</v>
      </c>
      <c r="S640" s="67">
        <v>6.2</v>
      </c>
      <c r="T640" s="68">
        <f>IF(SUM(R640+S640)=0,"-",AVERAGE(R640:S640))</f>
        <v>5.9399999999999995</v>
      </c>
      <c r="U640" s="67">
        <v>5.68</v>
      </c>
      <c r="V640" s="67">
        <v>6.2</v>
      </c>
      <c r="W640" s="68">
        <f>IF(SUM(U640+V640)=0,"-",AVERAGE(U640:V640))</f>
        <v>5.9399999999999995</v>
      </c>
      <c r="X640" s="67">
        <v>5.68</v>
      </c>
      <c r="Y640" s="67">
        <v>6.2</v>
      </c>
      <c r="Z640" s="68">
        <f>IF(SUM(X640+Y640)=0,"-",AVERAGE(X640:Y640))</f>
        <v>5.9399999999999995</v>
      </c>
      <c r="AA640" s="67">
        <v>5.68</v>
      </c>
      <c r="AB640" s="67">
        <v>6.2</v>
      </c>
      <c r="AC640" s="68">
        <f>IF(SUM(AA640+AB640)=0,"-",AVERAGE(AA640:AB640))</f>
        <v>5.9399999999999995</v>
      </c>
      <c r="AD640" s="67">
        <v>5.68</v>
      </c>
      <c r="AE640" s="67">
        <v>6.2</v>
      </c>
      <c r="AF640" s="68">
        <f>IF(SUM(AD640+AE640)=0,"-",AVERAGE(AD640:AE640))</f>
        <v>5.9399999999999995</v>
      </c>
      <c r="AG640" s="67">
        <v>5.68</v>
      </c>
      <c r="AH640" s="67">
        <v>6.2</v>
      </c>
      <c r="AI640" s="68">
        <f>IF(SUM(AG640+AH640)=0,"-",AVERAGE(AG640:AH640))</f>
        <v>5.9399999999999995</v>
      </c>
      <c r="AJ640" s="67">
        <v>5.68</v>
      </c>
      <c r="AK640" s="67">
        <v>6.2</v>
      </c>
      <c r="AL640" s="68">
        <f>IF(SUM(AJ640+AK640)=0,"-",AVERAGE(AJ640:AK640))</f>
        <v>5.9399999999999995</v>
      </c>
    </row>
    <row r="641" spans="1:38" ht="12.75">
      <c r="A641" s="18" t="s">
        <v>441</v>
      </c>
      <c r="B641" s="27" t="s">
        <v>10</v>
      </c>
      <c r="C641" s="67">
        <v>6.2</v>
      </c>
      <c r="D641" s="67">
        <v>6.71</v>
      </c>
      <c r="E641" s="68">
        <f>IF(SUM(C641+D641)=0,"-",AVERAGE(C641:D641))</f>
        <v>6.455</v>
      </c>
      <c r="F641" s="67">
        <v>6.2</v>
      </c>
      <c r="G641" s="67">
        <v>6.71</v>
      </c>
      <c r="H641" s="68">
        <f>IF(SUM(F641+G641)=0,"-",AVERAGE(F641:G641))</f>
        <v>6.455</v>
      </c>
      <c r="I641" s="67">
        <v>6.2</v>
      </c>
      <c r="J641" s="67">
        <v>6.71</v>
      </c>
      <c r="K641" s="68">
        <f>IF(SUM(I641+J641)=0,"-",AVERAGE(I641:J641))</f>
        <v>6.455</v>
      </c>
      <c r="L641" s="67">
        <v>6.2</v>
      </c>
      <c r="M641" s="67">
        <v>6.71</v>
      </c>
      <c r="N641" s="68">
        <f>IF(SUM(L641+M641)=0,"-",AVERAGE(L641:M641))</f>
        <v>6.455</v>
      </c>
      <c r="O641" s="67">
        <v>6.2</v>
      </c>
      <c r="P641" s="67">
        <v>6.71</v>
      </c>
      <c r="Q641" s="68">
        <f>IF(SUM(O641+P641)=0,"-",AVERAGE(O641:P641))</f>
        <v>6.455</v>
      </c>
      <c r="R641" s="67">
        <v>6.2</v>
      </c>
      <c r="S641" s="67">
        <v>6.71</v>
      </c>
      <c r="T641" s="68">
        <f>IF(SUM(R641+S641)=0,"-",AVERAGE(R641:S641))</f>
        <v>6.455</v>
      </c>
      <c r="U641" s="67">
        <v>6.2</v>
      </c>
      <c r="V641" s="67">
        <v>6.71</v>
      </c>
      <c r="W641" s="68">
        <f>IF(SUM(U641+V641)=0,"-",AVERAGE(U641:V641))</f>
        <v>6.455</v>
      </c>
      <c r="X641" s="67">
        <v>6.2</v>
      </c>
      <c r="Y641" s="67">
        <v>6.71</v>
      </c>
      <c r="Z641" s="68">
        <f>IF(SUM(X641+Y641)=0,"-",AVERAGE(X641:Y641))</f>
        <v>6.455</v>
      </c>
      <c r="AA641" s="67">
        <v>6.2</v>
      </c>
      <c r="AB641" s="67">
        <v>6.71</v>
      </c>
      <c r="AC641" s="68">
        <f>IF(SUM(AA641+AB641)=0,"-",AVERAGE(AA641:AB641))</f>
        <v>6.455</v>
      </c>
      <c r="AD641" s="67">
        <v>6.2</v>
      </c>
      <c r="AE641" s="67">
        <v>6.71</v>
      </c>
      <c r="AF641" s="68">
        <f>IF(SUM(AD641+AE641)=0,"-",AVERAGE(AD641:AE641))</f>
        <v>6.455</v>
      </c>
      <c r="AG641" s="67">
        <v>6.2</v>
      </c>
      <c r="AH641" s="67">
        <v>6.71</v>
      </c>
      <c r="AI641" s="68">
        <f>IF(SUM(AG641+AH641)=0,"-",AVERAGE(AG641:AH641))</f>
        <v>6.455</v>
      </c>
      <c r="AJ641" s="67">
        <v>6.2</v>
      </c>
      <c r="AK641" s="67">
        <v>6.71</v>
      </c>
      <c r="AL641" s="68">
        <f>IF(SUM(AJ641+AK641)=0,"-",AVERAGE(AJ641:AK641))</f>
        <v>6.455</v>
      </c>
    </row>
    <row r="642" spans="1:38" ht="12.75">
      <c r="A642" s="18"/>
      <c r="B642" s="25"/>
      <c r="C642" s="67"/>
      <c r="D642" s="67"/>
      <c r="E642" s="68"/>
      <c r="F642" s="67"/>
      <c r="G642" s="67"/>
      <c r="H642" s="68"/>
      <c r="I642" s="67"/>
      <c r="J642" s="67"/>
      <c r="K642" s="68"/>
      <c r="L642" s="67"/>
      <c r="M642" s="67"/>
      <c r="N642" s="68"/>
      <c r="O642" s="67"/>
      <c r="P642" s="67"/>
      <c r="Q642" s="68"/>
      <c r="R642" s="67"/>
      <c r="S642" s="67"/>
      <c r="T642" s="68"/>
      <c r="U642" s="67"/>
      <c r="V642" s="67"/>
      <c r="W642" s="68"/>
      <c r="X642" s="67"/>
      <c r="Y642" s="67"/>
      <c r="Z642" s="68"/>
      <c r="AA642" s="67"/>
      <c r="AB642" s="67"/>
      <c r="AC642" s="68"/>
      <c r="AD642" s="67"/>
      <c r="AE642" s="67"/>
      <c r="AF642" s="68"/>
      <c r="AG642" s="67"/>
      <c r="AH642" s="67"/>
      <c r="AI642" s="68"/>
      <c r="AJ642" s="67"/>
      <c r="AK642" s="67"/>
      <c r="AL642" s="68"/>
    </row>
    <row r="643" spans="1:38" ht="12.75">
      <c r="A643" s="20" t="s">
        <v>445</v>
      </c>
      <c r="B643" s="25"/>
      <c r="C643" s="67"/>
      <c r="D643" s="67"/>
      <c r="E643" s="68"/>
      <c r="F643" s="67"/>
      <c r="G643" s="67"/>
      <c r="H643" s="68"/>
      <c r="I643" s="67"/>
      <c r="J643" s="67"/>
      <c r="K643" s="68"/>
      <c r="L643" s="67"/>
      <c r="M643" s="67"/>
      <c r="N643" s="68"/>
      <c r="O643" s="67"/>
      <c r="P643" s="67"/>
      <c r="Q643" s="68"/>
      <c r="R643" s="67"/>
      <c r="S643" s="67"/>
      <c r="T643" s="68"/>
      <c r="U643" s="67"/>
      <c r="V643" s="67"/>
      <c r="W643" s="68"/>
      <c r="X643" s="67"/>
      <c r="Y643" s="67"/>
      <c r="Z643" s="68"/>
      <c r="AA643" s="67"/>
      <c r="AB643" s="67"/>
      <c r="AC643" s="68"/>
      <c r="AD643" s="67"/>
      <c r="AE643" s="67"/>
      <c r="AF643" s="68"/>
      <c r="AG643" s="67"/>
      <c r="AH643" s="67"/>
      <c r="AI643" s="68"/>
      <c r="AJ643" s="67"/>
      <c r="AK643" s="67"/>
      <c r="AL643" s="68"/>
    </row>
    <row r="644" spans="1:38" ht="12.75">
      <c r="A644" s="18" t="s">
        <v>443</v>
      </c>
      <c r="B644" s="27" t="s">
        <v>9</v>
      </c>
      <c r="C644" s="67">
        <v>3.1</v>
      </c>
      <c r="D644" s="67">
        <v>3.62</v>
      </c>
      <c r="E644" s="68">
        <f>IF(SUM(C644+D644)=0,"-",AVERAGE(C644:D644))</f>
        <v>3.3600000000000003</v>
      </c>
      <c r="F644" s="67">
        <v>3.1</v>
      </c>
      <c r="G644" s="67">
        <v>3.62</v>
      </c>
      <c r="H644" s="68">
        <f>IF(SUM(F644+G644)=0,"-",AVERAGE(F644:G644))</f>
        <v>3.3600000000000003</v>
      </c>
      <c r="I644" s="67">
        <v>3.1</v>
      </c>
      <c r="J644" s="67">
        <v>3.62</v>
      </c>
      <c r="K644" s="68">
        <f>IF(SUM(I644+J644)=0,"-",AVERAGE(I644:J644))</f>
        <v>3.3600000000000003</v>
      </c>
      <c r="L644" s="67">
        <v>3.1</v>
      </c>
      <c r="M644" s="67">
        <v>3.62</v>
      </c>
      <c r="N644" s="68">
        <f>IF(SUM(L644+M644)=0,"-",AVERAGE(L644:M644))</f>
        <v>3.3600000000000003</v>
      </c>
      <c r="O644" s="67">
        <v>3.1</v>
      </c>
      <c r="P644" s="67">
        <v>3.62</v>
      </c>
      <c r="Q644" s="68">
        <f>IF(SUM(O644+P644)=0,"-",AVERAGE(O644:P644))</f>
        <v>3.3600000000000003</v>
      </c>
      <c r="R644" s="67">
        <v>3.1</v>
      </c>
      <c r="S644" s="67">
        <v>3.62</v>
      </c>
      <c r="T644" s="68">
        <f>IF(SUM(R644+S644)=0,"-",AVERAGE(R644:S644))</f>
        <v>3.3600000000000003</v>
      </c>
      <c r="U644" s="67">
        <v>3.1</v>
      </c>
      <c r="V644" s="67">
        <v>3.62</v>
      </c>
      <c r="W644" s="68">
        <f>IF(SUM(U644+V644)=0,"-",AVERAGE(U644:V644))</f>
        <v>3.3600000000000003</v>
      </c>
      <c r="X644" s="67">
        <v>3.1</v>
      </c>
      <c r="Y644" s="67">
        <v>3.62</v>
      </c>
      <c r="Z644" s="68">
        <f>IF(SUM(X644+Y644)=0,"-",AVERAGE(X644:Y644))</f>
        <v>3.3600000000000003</v>
      </c>
      <c r="AA644" s="67">
        <v>3.1</v>
      </c>
      <c r="AB644" s="67">
        <v>3.62</v>
      </c>
      <c r="AC644" s="68">
        <f>IF(SUM(AA644+AB644)=0,"-",AVERAGE(AA644:AB644))</f>
        <v>3.3600000000000003</v>
      </c>
      <c r="AD644" s="67">
        <v>3.1</v>
      </c>
      <c r="AE644" s="67">
        <v>3.62</v>
      </c>
      <c r="AF644" s="68">
        <f>IF(SUM(AD644+AE644)=0,"-",AVERAGE(AD644:AE644))</f>
        <v>3.3600000000000003</v>
      </c>
      <c r="AG644" s="67">
        <v>3.1</v>
      </c>
      <c r="AH644" s="67">
        <v>3.62</v>
      </c>
      <c r="AI644" s="68">
        <f>IF(SUM(AG644+AH644)=0,"-",AVERAGE(AG644:AH644))</f>
        <v>3.3600000000000003</v>
      </c>
      <c r="AJ644" s="67">
        <v>3.1</v>
      </c>
      <c r="AK644" s="67">
        <v>3.62</v>
      </c>
      <c r="AL644" s="68">
        <f>IF(SUM(AJ644+AK644)=0,"-",AVERAGE(AJ644:AK644))</f>
        <v>3.3600000000000003</v>
      </c>
    </row>
    <row r="645" spans="1:38" ht="12.75">
      <c r="A645" s="18" t="s">
        <v>444</v>
      </c>
      <c r="B645" s="27" t="s">
        <v>10</v>
      </c>
      <c r="C645" s="67">
        <v>2.58</v>
      </c>
      <c r="D645" s="67">
        <v>2.84</v>
      </c>
      <c r="E645" s="68">
        <f>IF(SUM(C645+D645)=0,"-",AVERAGE(C645:D645))</f>
        <v>2.71</v>
      </c>
      <c r="F645" s="67">
        <v>2.58</v>
      </c>
      <c r="G645" s="67">
        <v>2.84</v>
      </c>
      <c r="H645" s="68">
        <f>IF(SUM(F645+G645)=0,"-",AVERAGE(F645:G645))</f>
        <v>2.71</v>
      </c>
      <c r="I645" s="67">
        <v>2.58</v>
      </c>
      <c r="J645" s="67">
        <v>2.84</v>
      </c>
      <c r="K645" s="68">
        <f>IF(SUM(I645+J645)=0,"-",AVERAGE(I645:J645))</f>
        <v>2.71</v>
      </c>
      <c r="L645" s="67">
        <v>2.58</v>
      </c>
      <c r="M645" s="67">
        <v>2.84</v>
      </c>
      <c r="N645" s="68">
        <f>IF(SUM(L645+M645)=0,"-",AVERAGE(L645:M645))</f>
        <v>2.71</v>
      </c>
      <c r="O645" s="67">
        <v>2.58</v>
      </c>
      <c r="P645" s="67">
        <v>2.84</v>
      </c>
      <c r="Q645" s="68">
        <f>IF(SUM(O645+P645)=0,"-",AVERAGE(O645:P645))</f>
        <v>2.71</v>
      </c>
      <c r="R645" s="67">
        <v>2.58</v>
      </c>
      <c r="S645" s="67">
        <v>2.84</v>
      </c>
      <c r="T645" s="68">
        <f>IF(SUM(R645+S645)=0,"-",AVERAGE(R645:S645))</f>
        <v>2.71</v>
      </c>
      <c r="U645" s="67">
        <v>2.58</v>
      </c>
      <c r="V645" s="67">
        <v>2.84</v>
      </c>
      <c r="W645" s="68">
        <f>IF(SUM(U645+V645)=0,"-",AVERAGE(U645:V645))</f>
        <v>2.71</v>
      </c>
      <c r="X645" s="67">
        <v>2.58</v>
      </c>
      <c r="Y645" s="67">
        <v>2.84</v>
      </c>
      <c r="Z645" s="68">
        <f>IF(SUM(X645+Y645)=0,"-",AVERAGE(X645:Y645))</f>
        <v>2.71</v>
      </c>
      <c r="AA645" s="67">
        <v>2.58</v>
      </c>
      <c r="AB645" s="67">
        <v>2.84</v>
      </c>
      <c r="AC645" s="68">
        <f>IF(SUM(AA645+AB645)=0,"-",AVERAGE(AA645:AB645))</f>
        <v>2.71</v>
      </c>
      <c r="AD645" s="67">
        <v>2.58</v>
      </c>
      <c r="AE645" s="67">
        <v>2.84</v>
      </c>
      <c r="AF645" s="68">
        <f>IF(SUM(AD645+AE645)=0,"-",AVERAGE(AD645:AE645))</f>
        <v>2.71</v>
      </c>
      <c r="AG645" s="67">
        <v>2.58</v>
      </c>
      <c r="AH645" s="67">
        <v>2.84</v>
      </c>
      <c r="AI645" s="68">
        <f>IF(SUM(AG645+AH645)=0,"-",AVERAGE(AG645:AH645))</f>
        <v>2.71</v>
      </c>
      <c r="AJ645" s="67">
        <v>2.58</v>
      </c>
      <c r="AK645" s="67">
        <v>2.84</v>
      </c>
      <c r="AL645" s="68">
        <f>IF(SUM(AJ645+AK645)=0,"-",AVERAGE(AJ645:AK645))</f>
        <v>2.71</v>
      </c>
    </row>
    <row r="646" spans="1:38" ht="12.75">
      <c r="A646" s="18" t="s">
        <v>440</v>
      </c>
      <c r="B646" s="27" t="s">
        <v>10</v>
      </c>
      <c r="C646" s="67">
        <v>4.13</v>
      </c>
      <c r="D646" s="67">
        <v>4.39</v>
      </c>
      <c r="E646" s="68">
        <f>IF(SUM(C646+D646)=0,"-",AVERAGE(C646:D646))</f>
        <v>4.26</v>
      </c>
      <c r="F646" s="67">
        <v>4.13</v>
      </c>
      <c r="G646" s="67">
        <v>4.39</v>
      </c>
      <c r="H646" s="68">
        <f>IF(SUM(F646+G646)=0,"-",AVERAGE(F646:G646))</f>
        <v>4.26</v>
      </c>
      <c r="I646" s="67">
        <v>4.13</v>
      </c>
      <c r="J646" s="67">
        <v>4.39</v>
      </c>
      <c r="K646" s="68">
        <f>IF(SUM(I646+J646)=0,"-",AVERAGE(I646:J646))</f>
        <v>4.26</v>
      </c>
      <c r="L646" s="67">
        <v>4.13</v>
      </c>
      <c r="M646" s="67">
        <v>4.39</v>
      </c>
      <c r="N646" s="68">
        <f>IF(SUM(L646+M646)=0,"-",AVERAGE(L646:M646))</f>
        <v>4.26</v>
      </c>
      <c r="O646" s="67">
        <v>4.13</v>
      </c>
      <c r="P646" s="67">
        <v>4.39</v>
      </c>
      <c r="Q646" s="68">
        <f>IF(SUM(O646+P646)=0,"-",AVERAGE(O646:P646))</f>
        <v>4.26</v>
      </c>
      <c r="R646" s="67">
        <v>4.13</v>
      </c>
      <c r="S646" s="67">
        <v>4.39</v>
      </c>
      <c r="T646" s="68">
        <f>IF(SUM(R646+S646)=0,"-",AVERAGE(R646:S646))</f>
        <v>4.26</v>
      </c>
      <c r="U646" s="67">
        <v>4.13</v>
      </c>
      <c r="V646" s="67">
        <v>4.39</v>
      </c>
      <c r="W646" s="68">
        <f>IF(SUM(U646+V646)=0,"-",AVERAGE(U646:V646))</f>
        <v>4.26</v>
      </c>
      <c r="X646" s="67">
        <v>4.13</v>
      </c>
      <c r="Y646" s="67">
        <v>4.39</v>
      </c>
      <c r="Z646" s="68">
        <f>IF(SUM(X646+Y646)=0,"-",AVERAGE(X646:Y646))</f>
        <v>4.26</v>
      </c>
      <c r="AA646" s="67">
        <v>4.13</v>
      </c>
      <c r="AB646" s="67">
        <v>4.39</v>
      </c>
      <c r="AC646" s="68">
        <f>IF(SUM(AA646+AB646)=0,"-",AVERAGE(AA646:AB646))</f>
        <v>4.26</v>
      </c>
      <c r="AD646" s="67">
        <v>4.13</v>
      </c>
      <c r="AE646" s="67">
        <v>4.39</v>
      </c>
      <c r="AF646" s="68">
        <f>IF(SUM(AD646+AE646)=0,"-",AVERAGE(AD646:AE646))</f>
        <v>4.26</v>
      </c>
      <c r="AG646" s="67">
        <v>4.13</v>
      </c>
      <c r="AH646" s="67">
        <v>4.39</v>
      </c>
      <c r="AI646" s="68">
        <f>IF(SUM(AG646+AH646)=0,"-",AVERAGE(AG646:AH646))</f>
        <v>4.26</v>
      </c>
      <c r="AJ646" s="67">
        <v>4.13</v>
      </c>
      <c r="AK646" s="67">
        <v>4.39</v>
      </c>
      <c r="AL646" s="68">
        <f>IF(SUM(AJ646+AK646)=0,"-",AVERAGE(AJ646:AK646))</f>
        <v>4.26</v>
      </c>
    </row>
    <row r="647" spans="1:38" ht="12.75">
      <c r="A647" s="18"/>
      <c r="B647" s="25"/>
      <c r="C647" s="67"/>
      <c r="D647" s="67"/>
      <c r="E647" s="68"/>
      <c r="F647" s="67"/>
      <c r="G647" s="67"/>
      <c r="H647" s="68"/>
      <c r="I647" s="67"/>
      <c r="J647" s="67"/>
      <c r="K647" s="68"/>
      <c r="L647" s="67"/>
      <c r="M647" s="67"/>
      <c r="N647" s="68"/>
      <c r="O647" s="67"/>
      <c r="P647" s="67"/>
      <c r="Q647" s="68"/>
      <c r="R647" s="67"/>
      <c r="S647" s="67"/>
      <c r="T647" s="68"/>
      <c r="U647" s="67"/>
      <c r="V647" s="67"/>
      <c r="W647" s="68"/>
      <c r="X647" s="67"/>
      <c r="Y647" s="67"/>
      <c r="Z647" s="68"/>
      <c r="AA647" s="67"/>
      <c r="AB647" s="67"/>
      <c r="AC647" s="68"/>
      <c r="AD647" s="67"/>
      <c r="AE647" s="67"/>
      <c r="AF647" s="68"/>
      <c r="AG647" s="67"/>
      <c r="AH647" s="67"/>
      <c r="AI647" s="68"/>
      <c r="AJ647" s="67"/>
      <c r="AK647" s="67"/>
      <c r="AL647" s="68"/>
    </row>
    <row r="648" spans="1:38" ht="12.75">
      <c r="A648" s="20" t="s">
        <v>446</v>
      </c>
      <c r="B648" s="25"/>
      <c r="C648" s="67"/>
      <c r="D648" s="67"/>
      <c r="E648" s="68"/>
      <c r="F648" s="67"/>
      <c r="G648" s="67"/>
      <c r="H648" s="68"/>
      <c r="I648" s="67"/>
      <c r="J648" s="67"/>
      <c r="K648" s="68"/>
      <c r="L648" s="67"/>
      <c r="M648" s="67"/>
      <c r="N648" s="68"/>
      <c r="O648" s="67"/>
      <c r="P648" s="67"/>
      <c r="Q648" s="68"/>
      <c r="R648" s="67"/>
      <c r="S648" s="67"/>
      <c r="T648" s="68"/>
      <c r="U648" s="67"/>
      <c r="V648" s="67"/>
      <c r="W648" s="68"/>
      <c r="X648" s="67"/>
      <c r="Y648" s="67"/>
      <c r="Z648" s="68"/>
      <c r="AA648" s="67"/>
      <c r="AB648" s="67"/>
      <c r="AC648" s="68"/>
      <c r="AD648" s="67"/>
      <c r="AE648" s="67"/>
      <c r="AF648" s="68"/>
      <c r="AG648" s="67"/>
      <c r="AH648" s="67"/>
      <c r="AI648" s="68"/>
      <c r="AJ648" s="67"/>
      <c r="AK648" s="67"/>
      <c r="AL648" s="68"/>
    </row>
    <row r="649" spans="1:38" ht="12.75">
      <c r="A649" s="18" t="s">
        <v>444</v>
      </c>
      <c r="B649" s="27" t="s">
        <v>9</v>
      </c>
      <c r="C649" s="67">
        <v>4.13</v>
      </c>
      <c r="D649" s="67">
        <v>4.65</v>
      </c>
      <c r="E649" s="68">
        <f aca="true" t="shared" si="198" ref="E649:E656">IF(SUM(C649+D649)=0,"-",AVERAGE(C649:D649))</f>
        <v>4.390000000000001</v>
      </c>
      <c r="F649" s="67">
        <v>4.13</v>
      </c>
      <c r="G649" s="67">
        <v>4.65</v>
      </c>
      <c r="H649" s="68">
        <f aca="true" t="shared" si="199" ref="H649:H656">IF(SUM(F649+G649)=0,"-",AVERAGE(F649:G649))</f>
        <v>4.390000000000001</v>
      </c>
      <c r="I649" s="67">
        <v>4.13</v>
      </c>
      <c r="J649" s="67">
        <v>4.65</v>
      </c>
      <c r="K649" s="68">
        <f aca="true" t="shared" si="200" ref="K649:K656">IF(SUM(I649+J649)=0,"-",AVERAGE(I649:J649))</f>
        <v>4.390000000000001</v>
      </c>
      <c r="L649" s="67">
        <v>4.13</v>
      </c>
      <c r="M649" s="67">
        <v>4.65</v>
      </c>
      <c r="N649" s="68">
        <f aca="true" t="shared" si="201" ref="N649:N656">IF(SUM(L649+M649)=0,"-",AVERAGE(L649:M649))</f>
        <v>4.390000000000001</v>
      </c>
      <c r="O649" s="67">
        <v>4.13</v>
      </c>
      <c r="P649" s="67">
        <v>4.65</v>
      </c>
      <c r="Q649" s="68">
        <f aca="true" t="shared" si="202" ref="Q649:Q656">IF(SUM(O649+P649)=0,"-",AVERAGE(O649:P649))</f>
        <v>4.390000000000001</v>
      </c>
      <c r="R649" s="67">
        <v>4.13</v>
      </c>
      <c r="S649" s="67">
        <v>4.65</v>
      </c>
      <c r="T649" s="68">
        <f aca="true" t="shared" si="203" ref="T649:T656">IF(SUM(R649+S649)=0,"-",AVERAGE(R649:S649))</f>
        <v>4.390000000000001</v>
      </c>
      <c r="U649" s="67">
        <v>4.13</v>
      </c>
      <c r="V649" s="67">
        <v>4.65</v>
      </c>
      <c r="W649" s="68">
        <f aca="true" t="shared" si="204" ref="W649:W656">IF(SUM(U649+V649)=0,"-",AVERAGE(U649:V649))</f>
        <v>4.390000000000001</v>
      </c>
      <c r="X649" s="67">
        <v>4.13</v>
      </c>
      <c r="Y649" s="67">
        <v>4.65</v>
      </c>
      <c r="Z649" s="68">
        <f aca="true" t="shared" si="205" ref="Z649:Z656">IF(SUM(X649+Y649)=0,"-",AVERAGE(X649:Y649))</f>
        <v>4.390000000000001</v>
      </c>
      <c r="AA649" s="67">
        <v>4.13</v>
      </c>
      <c r="AB649" s="67">
        <v>4.65</v>
      </c>
      <c r="AC649" s="68">
        <f aca="true" t="shared" si="206" ref="AC649:AC656">IF(SUM(AA649+AB649)=0,"-",AVERAGE(AA649:AB649))</f>
        <v>4.390000000000001</v>
      </c>
      <c r="AD649" s="67">
        <v>4.13</v>
      </c>
      <c r="AE649" s="67">
        <v>4.65</v>
      </c>
      <c r="AF649" s="68">
        <f aca="true" t="shared" si="207" ref="AF649:AF656">IF(SUM(AD649+AE649)=0,"-",AVERAGE(AD649:AE649))</f>
        <v>4.390000000000001</v>
      </c>
      <c r="AG649" s="67">
        <v>4.13</v>
      </c>
      <c r="AH649" s="67">
        <v>4.65</v>
      </c>
      <c r="AI649" s="68">
        <f aca="true" t="shared" si="208" ref="AI649:AI656">IF(SUM(AG649+AH649)=0,"-",AVERAGE(AG649:AH649))</f>
        <v>4.390000000000001</v>
      </c>
      <c r="AJ649" s="67">
        <v>4.13</v>
      </c>
      <c r="AK649" s="67">
        <v>4.65</v>
      </c>
      <c r="AL649" s="68">
        <f aca="true" t="shared" si="209" ref="AL649:AL656">IF(SUM(AJ649+AK649)=0,"-",AVERAGE(AJ649:AK649))</f>
        <v>4.390000000000001</v>
      </c>
    </row>
    <row r="650" spans="1:38" ht="12.75">
      <c r="A650" s="18" t="s">
        <v>440</v>
      </c>
      <c r="B650" s="27" t="s">
        <v>10</v>
      </c>
      <c r="C650" s="67">
        <v>5.16</v>
      </c>
      <c r="D650" s="67">
        <v>5.68</v>
      </c>
      <c r="E650" s="68">
        <f t="shared" si="198"/>
        <v>5.42</v>
      </c>
      <c r="F650" s="67">
        <v>5.16</v>
      </c>
      <c r="G650" s="67">
        <v>5.68</v>
      </c>
      <c r="H650" s="68">
        <f t="shared" si="199"/>
        <v>5.42</v>
      </c>
      <c r="I650" s="67">
        <v>5.16</v>
      </c>
      <c r="J650" s="67">
        <v>5.68</v>
      </c>
      <c r="K650" s="68">
        <f t="shared" si="200"/>
        <v>5.42</v>
      </c>
      <c r="L650" s="67">
        <v>5.16</v>
      </c>
      <c r="M650" s="67">
        <v>5.68</v>
      </c>
      <c r="N650" s="68">
        <f t="shared" si="201"/>
        <v>5.42</v>
      </c>
      <c r="O650" s="67">
        <v>5.16</v>
      </c>
      <c r="P650" s="67">
        <v>5.68</v>
      </c>
      <c r="Q650" s="68">
        <f t="shared" si="202"/>
        <v>5.42</v>
      </c>
      <c r="R650" s="67">
        <v>5.16</v>
      </c>
      <c r="S650" s="67">
        <v>5.68</v>
      </c>
      <c r="T650" s="68">
        <f t="shared" si="203"/>
        <v>5.42</v>
      </c>
      <c r="U650" s="67">
        <v>5.16</v>
      </c>
      <c r="V650" s="67">
        <v>5.68</v>
      </c>
      <c r="W650" s="68">
        <f t="shared" si="204"/>
        <v>5.42</v>
      </c>
      <c r="X650" s="67">
        <v>5.16</v>
      </c>
      <c r="Y650" s="67">
        <v>5.68</v>
      </c>
      <c r="Z650" s="68">
        <f t="shared" si="205"/>
        <v>5.42</v>
      </c>
      <c r="AA650" s="67">
        <v>5.16</v>
      </c>
      <c r="AB650" s="67">
        <v>5.68</v>
      </c>
      <c r="AC650" s="68">
        <f t="shared" si="206"/>
        <v>5.42</v>
      </c>
      <c r="AD650" s="67">
        <v>5.16</v>
      </c>
      <c r="AE650" s="67">
        <v>5.68</v>
      </c>
      <c r="AF650" s="68">
        <f t="shared" si="207"/>
        <v>5.42</v>
      </c>
      <c r="AG650" s="67">
        <v>5.16</v>
      </c>
      <c r="AH650" s="67">
        <v>5.68</v>
      </c>
      <c r="AI650" s="68">
        <f t="shared" si="208"/>
        <v>5.42</v>
      </c>
      <c r="AJ650" s="67">
        <v>5.16</v>
      </c>
      <c r="AK650" s="67">
        <v>5.68</v>
      </c>
      <c r="AL650" s="68">
        <f t="shared" si="209"/>
        <v>5.42</v>
      </c>
    </row>
    <row r="651" spans="1:38" ht="12.75">
      <c r="A651" s="18" t="s">
        <v>447</v>
      </c>
      <c r="B651" s="27" t="s">
        <v>10</v>
      </c>
      <c r="C651" s="67">
        <v>3.62</v>
      </c>
      <c r="D651" s="67">
        <v>4.13</v>
      </c>
      <c r="E651" s="68">
        <f t="shared" si="198"/>
        <v>3.875</v>
      </c>
      <c r="F651" s="67">
        <v>3.62</v>
      </c>
      <c r="G651" s="67">
        <v>4.13</v>
      </c>
      <c r="H651" s="68">
        <f t="shared" si="199"/>
        <v>3.875</v>
      </c>
      <c r="I651" s="67">
        <v>3.62</v>
      </c>
      <c r="J651" s="67">
        <v>4.13</v>
      </c>
      <c r="K651" s="68">
        <f t="shared" si="200"/>
        <v>3.875</v>
      </c>
      <c r="L651" s="67">
        <v>3.62</v>
      </c>
      <c r="M651" s="67">
        <v>4.13</v>
      </c>
      <c r="N651" s="68">
        <f t="shared" si="201"/>
        <v>3.875</v>
      </c>
      <c r="O651" s="67">
        <v>3.62</v>
      </c>
      <c r="P651" s="67">
        <v>4.13</v>
      </c>
      <c r="Q651" s="68">
        <f t="shared" si="202"/>
        <v>3.875</v>
      </c>
      <c r="R651" s="67">
        <v>3.62</v>
      </c>
      <c r="S651" s="67">
        <v>4.13</v>
      </c>
      <c r="T651" s="68">
        <f t="shared" si="203"/>
        <v>3.875</v>
      </c>
      <c r="U651" s="67">
        <v>3.62</v>
      </c>
      <c r="V651" s="67">
        <v>4.13</v>
      </c>
      <c r="W651" s="68">
        <f t="shared" si="204"/>
        <v>3.875</v>
      </c>
      <c r="X651" s="67">
        <v>3.62</v>
      </c>
      <c r="Y651" s="67">
        <v>4.13</v>
      </c>
      <c r="Z651" s="68">
        <f t="shared" si="205"/>
        <v>3.875</v>
      </c>
      <c r="AA651" s="67">
        <v>3.62</v>
      </c>
      <c r="AB651" s="67">
        <v>4.13</v>
      </c>
      <c r="AC651" s="68">
        <f t="shared" si="206"/>
        <v>3.875</v>
      </c>
      <c r="AD651" s="67">
        <v>3.62</v>
      </c>
      <c r="AE651" s="67">
        <v>4.13</v>
      </c>
      <c r="AF651" s="68">
        <f t="shared" si="207"/>
        <v>3.875</v>
      </c>
      <c r="AG651" s="67">
        <v>3.62</v>
      </c>
      <c r="AH651" s="67">
        <v>4.13</v>
      </c>
      <c r="AI651" s="68">
        <f t="shared" si="208"/>
        <v>3.875</v>
      </c>
      <c r="AJ651" s="67">
        <v>3.62</v>
      </c>
      <c r="AK651" s="67">
        <v>4.13</v>
      </c>
      <c r="AL651" s="68">
        <f t="shared" si="209"/>
        <v>3.875</v>
      </c>
    </row>
    <row r="652" spans="1:38" ht="12.75">
      <c r="A652" s="18"/>
      <c r="B652" s="25"/>
      <c r="C652" s="67"/>
      <c r="D652" s="67"/>
      <c r="E652" s="68" t="str">
        <f t="shared" si="198"/>
        <v>-</v>
      </c>
      <c r="F652" s="67"/>
      <c r="G652" s="67"/>
      <c r="H652" s="68" t="str">
        <f t="shared" si="199"/>
        <v>-</v>
      </c>
      <c r="I652" s="67"/>
      <c r="J652" s="67"/>
      <c r="K652" s="68" t="str">
        <f t="shared" si="200"/>
        <v>-</v>
      </c>
      <c r="L652" s="67"/>
      <c r="M652" s="67"/>
      <c r="N652" s="68" t="str">
        <f t="shared" si="201"/>
        <v>-</v>
      </c>
      <c r="O652" s="67"/>
      <c r="P652" s="67"/>
      <c r="Q652" s="68" t="str">
        <f t="shared" si="202"/>
        <v>-</v>
      </c>
      <c r="R652" s="67"/>
      <c r="S652" s="67"/>
      <c r="T652" s="68" t="str">
        <f t="shared" si="203"/>
        <v>-</v>
      </c>
      <c r="U652" s="67"/>
      <c r="V652" s="67"/>
      <c r="W652" s="68" t="str">
        <f t="shared" si="204"/>
        <v>-</v>
      </c>
      <c r="X652" s="67"/>
      <c r="Y652" s="67"/>
      <c r="Z652" s="68" t="str">
        <f t="shared" si="205"/>
        <v>-</v>
      </c>
      <c r="AA652" s="67"/>
      <c r="AB652" s="67"/>
      <c r="AC652" s="68" t="str">
        <f t="shared" si="206"/>
        <v>-</v>
      </c>
      <c r="AD652" s="67"/>
      <c r="AE652" s="67"/>
      <c r="AF652" s="68" t="str">
        <f t="shared" si="207"/>
        <v>-</v>
      </c>
      <c r="AG652" s="67"/>
      <c r="AH652" s="67"/>
      <c r="AI652" s="68" t="str">
        <f t="shared" si="208"/>
        <v>-</v>
      </c>
      <c r="AJ652" s="67"/>
      <c r="AK652" s="67"/>
      <c r="AL652" s="68" t="str">
        <f t="shared" si="209"/>
        <v>-</v>
      </c>
    </row>
    <row r="653" spans="1:38" ht="12.75">
      <c r="A653" s="15" t="s">
        <v>448</v>
      </c>
      <c r="B653" s="25"/>
      <c r="C653" s="67"/>
      <c r="D653" s="67"/>
      <c r="E653" s="68" t="str">
        <f t="shared" si="198"/>
        <v>-</v>
      </c>
      <c r="F653" s="67"/>
      <c r="G653" s="67"/>
      <c r="H653" s="68" t="str">
        <f t="shared" si="199"/>
        <v>-</v>
      </c>
      <c r="I653" s="67"/>
      <c r="J653" s="67"/>
      <c r="K653" s="68" t="str">
        <f t="shared" si="200"/>
        <v>-</v>
      </c>
      <c r="L653" s="67"/>
      <c r="M653" s="67"/>
      <c r="N653" s="68" t="str">
        <f t="shared" si="201"/>
        <v>-</v>
      </c>
      <c r="O653" s="67"/>
      <c r="P653" s="67"/>
      <c r="Q653" s="68" t="str">
        <f t="shared" si="202"/>
        <v>-</v>
      </c>
      <c r="R653" s="67"/>
      <c r="S653" s="67"/>
      <c r="T653" s="68" t="str">
        <f t="shared" si="203"/>
        <v>-</v>
      </c>
      <c r="U653" s="67"/>
      <c r="V653" s="67"/>
      <c r="W653" s="68" t="str">
        <f t="shared" si="204"/>
        <v>-</v>
      </c>
      <c r="X653" s="67"/>
      <c r="Y653" s="67"/>
      <c r="Z653" s="68" t="str">
        <f t="shared" si="205"/>
        <v>-</v>
      </c>
      <c r="AA653" s="67"/>
      <c r="AB653" s="67"/>
      <c r="AC653" s="68" t="str">
        <f t="shared" si="206"/>
        <v>-</v>
      </c>
      <c r="AD653" s="67"/>
      <c r="AE653" s="67"/>
      <c r="AF653" s="68" t="str">
        <f t="shared" si="207"/>
        <v>-</v>
      </c>
      <c r="AG653" s="67"/>
      <c r="AH653" s="67"/>
      <c r="AI653" s="68" t="str">
        <f t="shared" si="208"/>
        <v>-</v>
      </c>
      <c r="AJ653" s="67"/>
      <c r="AK653" s="67"/>
      <c r="AL653" s="68" t="str">
        <f t="shared" si="209"/>
        <v>-</v>
      </c>
    </row>
    <row r="654" spans="1:38" ht="12.75">
      <c r="A654" s="18"/>
      <c r="B654" s="25"/>
      <c r="C654" s="67"/>
      <c r="D654" s="67"/>
      <c r="E654" s="68" t="str">
        <f t="shared" si="198"/>
        <v>-</v>
      </c>
      <c r="F654" s="67"/>
      <c r="G654" s="67"/>
      <c r="H654" s="68" t="str">
        <f t="shared" si="199"/>
        <v>-</v>
      </c>
      <c r="I654" s="67"/>
      <c r="J654" s="67"/>
      <c r="K654" s="68" t="str">
        <f t="shared" si="200"/>
        <v>-</v>
      </c>
      <c r="L654" s="67"/>
      <c r="M654" s="67"/>
      <c r="N654" s="68" t="str">
        <f t="shared" si="201"/>
        <v>-</v>
      </c>
      <c r="O654" s="67"/>
      <c r="P654" s="67"/>
      <c r="Q654" s="68" t="str">
        <f t="shared" si="202"/>
        <v>-</v>
      </c>
      <c r="R654" s="67"/>
      <c r="S654" s="67"/>
      <c r="T654" s="68" t="str">
        <f t="shared" si="203"/>
        <v>-</v>
      </c>
      <c r="U654" s="67"/>
      <c r="V654" s="67"/>
      <c r="W654" s="68" t="str">
        <f t="shared" si="204"/>
        <v>-</v>
      </c>
      <c r="X654" s="67"/>
      <c r="Y654" s="67"/>
      <c r="Z654" s="68" t="str">
        <f t="shared" si="205"/>
        <v>-</v>
      </c>
      <c r="AA654" s="67"/>
      <c r="AB654" s="67"/>
      <c r="AC654" s="68" t="str">
        <f t="shared" si="206"/>
        <v>-</v>
      </c>
      <c r="AD654" s="67"/>
      <c r="AE654" s="67"/>
      <c r="AF654" s="68" t="str">
        <f t="shared" si="207"/>
        <v>-</v>
      </c>
      <c r="AG654" s="67"/>
      <c r="AH654" s="67"/>
      <c r="AI654" s="68" t="str">
        <f t="shared" si="208"/>
        <v>-</v>
      </c>
      <c r="AJ654" s="67"/>
      <c r="AK654" s="67"/>
      <c r="AL654" s="68" t="str">
        <f t="shared" si="209"/>
        <v>-</v>
      </c>
    </row>
    <row r="655" spans="1:38" ht="12.75">
      <c r="A655" s="18" t="s">
        <v>449</v>
      </c>
      <c r="B655" s="27" t="s">
        <v>9</v>
      </c>
      <c r="C655" s="67">
        <v>6</v>
      </c>
      <c r="D655" s="67">
        <v>10</v>
      </c>
      <c r="E655" s="68">
        <f t="shared" si="198"/>
        <v>8</v>
      </c>
      <c r="F655" s="67">
        <v>6</v>
      </c>
      <c r="G655" s="67">
        <v>10</v>
      </c>
      <c r="H655" s="68">
        <f t="shared" si="199"/>
        <v>8</v>
      </c>
      <c r="I655" s="67">
        <v>6</v>
      </c>
      <c r="J655" s="67">
        <v>10</v>
      </c>
      <c r="K655" s="68">
        <f t="shared" si="200"/>
        <v>8</v>
      </c>
      <c r="L655" s="67">
        <v>6</v>
      </c>
      <c r="M655" s="67">
        <v>10</v>
      </c>
      <c r="N655" s="68">
        <f t="shared" si="201"/>
        <v>8</v>
      </c>
      <c r="O655" s="67">
        <v>6</v>
      </c>
      <c r="P655" s="67">
        <v>10</v>
      </c>
      <c r="Q655" s="68">
        <f t="shared" si="202"/>
        <v>8</v>
      </c>
      <c r="R655" s="67">
        <v>6</v>
      </c>
      <c r="S655" s="67">
        <v>10</v>
      </c>
      <c r="T655" s="68">
        <f t="shared" si="203"/>
        <v>8</v>
      </c>
      <c r="U655" s="67">
        <v>6</v>
      </c>
      <c r="V655" s="67">
        <v>10</v>
      </c>
      <c r="W655" s="68">
        <f t="shared" si="204"/>
        <v>8</v>
      </c>
      <c r="X655" s="67">
        <v>6</v>
      </c>
      <c r="Y655" s="67">
        <v>10</v>
      </c>
      <c r="Z655" s="68">
        <f t="shared" si="205"/>
        <v>8</v>
      </c>
      <c r="AA655" s="67">
        <v>6</v>
      </c>
      <c r="AB655" s="67">
        <v>10</v>
      </c>
      <c r="AC655" s="68">
        <f t="shared" si="206"/>
        <v>8</v>
      </c>
      <c r="AD655" s="67">
        <v>6</v>
      </c>
      <c r="AE655" s="67">
        <v>10</v>
      </c>
      <c r="AF655" s="68">
        <f t="shared" si="207"/>
        <v>8</v>
      </c>
      <c r="AG655" s="67">
        <v>6</v>
      </c>
      <c r="AH655" s="67">
        <v>10</v>
      </c>
      <c r="AI655" s="68">
        <f t="shared" si="208"/>
        <v>8</v>
      </c>
      <c r="AJ655" s="67">
        <v>6</v>
      </c>
      <c r="AK655" s="67">
        <v>10</v>
      </c>
      <c r="AL655" s="68">
        <f t="shared" si="209"/>
        <v>8</v>
      </c>
    </row>
    <row r="656" spans="1:38" ht="12.75">
      <c r="A656" s="18" t="s">
        <v>450</v>
      </c>
      <c r="B656" s="27" t="s">
        <v>10</v>
      </c>
      <c r="C656" s="67">
        <v>5.5</v>
      </c>
      <c r="D656" s="67">
        <v>9.5</v>
      </c>
      <c r="E656" s="68">
        <f t="shared" si="198"/>
        <v>7.5</v>
      </c>
      <c r="F656" s="67">
        <v>5.5</v>
      </c>
      <c r="G656" s="67">
        <v>9.5</v>
      </c>
      <c r="H656" s="68">
        <f t="shared" si="199"/>
        <v>7.5</v>
      </c>
      <c r="I656" s="67">
        <v>5.5</v>
      </c>
      <c r="J656" s="67">
        <v>9.5</v>
      </c>
      <c r="K656" s="68">
        <f t="shared" si="200"/>
        <v>7.5</v>
      </c>
      <c r="L656" s="67">
        <v>5.5</v>
      </c>
      <c r="M656" s="67">
        <v>9.5</v>
      </c>
      <c r="N656" s="68">
        <f t="shared" si="201"/>
        <v>7.5</v>
      </c>
      <c r="O656" s="67">
        <v>5.5</v>
      </c>
      <c r="P656" s="67">
        <v>9.5</v>
      </c>
      <c r="Q656" s="68">
        <f t="shared" si="202"/>
        <v>7.5</v>
      </c>
      <c r="R656" s="67">
        <v>5.5</v>
      </c>
      <c r="S656" s="67">
        <v>9.5</v>
      </c>
      <c r="T656" s="68">
        <f t="shared" si="203"/>
        <v>7.5</v>
      </c>
      <c r="U656" s="67">
        <v>5.5</v>
      </c>
      <c r="V656" s="67">
        <v>9.5</v>
      </c>
      <c r="W656" s="68">
        <f t="shared" si="204"/>
        <v>7.5</v>
      </c>
      <c r="X656" s="67">
        <v>5.5</v>
      </c>
      <c r="Y656" s="67">
        <v>9.5</v>
      </c>
      <c r="Z656" s="68">
        <f t="shared" si="205"/>
        <v>7.5</v>
      </c>
      <c r="AA656" s="67">
        <v>5.5</v>
      </c>
      <c r="AB656" s="67">
        <v>9.5</v>
      </c>
      <c r="AC656" s="68">
        <f t="shared" si="206"/>
        <v>7.5</v>
      </c>
      <c r="AD656" s="67">
        <v>5.5</v>
      </c>
      <c r="AE656" s="67">
        <v>9.5</v>
      </c>
      <c r="AF656" s="68">
        <f t="shared" si="207"/>
        <v>7.5</v>
      </c>
      <c r="AG656" s="67">
        <v>5.5</v>
      </c>
      <c r="AH656" s="67">
        <v>9.5</v>
      </c>
      <c r="AI656" s="68">
        <f t="shared" si="208"/>
        <v>7.5</v>
      </c>
      <c r="AJ656" s="67">
        <v>5.5</v>
      </c>
      <c r="AK656" s="67">
        <v>9.5</v>
      </c>
      <c r="AL656" s="68">
        <f t="shared" si="209"/>
        <v>7.5</v>
      </c>
    </row>
    <row r="657" spans="1:38" ht="12.75">
      <c r="A657" s="18"/>
      <c r="B657" s="25"/>
      <c r="C657" s="67"/>
      <c r="D657" s="67"/>
      <c r="E657" s="68"/>
      <c r="F657" s="67"/>
      <c r="G657" s="67"/>
      <c r="H657" s="68"/>
      <c r="I657" s="67"/>
      <c r="J657" s="67"/>
      <c r="K657" s="68"/>
      <c r="L657" s="67"/>
      <c r="M657" s="67"/>
      <c r="N657" s="68"/>
      <c r="O657" s="67"/>
      <c r="P657" s="67"/>
      <c r="Q657" s="68"/>
      <c r="R657" s="67"/>
      <c r="S657" s="67"/>
      <c r="T657" s="68"/>
      <c r="U657" s="67"/>
      <c r="V657" s="67"/>
      <c r="W657" s="68"/>
      <c r="X657" s="67"/>
      <c r="Y657" s="67"/>
      <c r="Z657" s="68"/>
      <c r="AA657" s="67"/>
      <c r="AB657" s="67"/>
      <c r="AC657" s="68"/>
      <c r="AD657" s="67"/>
      <c r="AE657" s="67"/>
      <c r="AF657" s="68"/>
      <c r="AG657" s="67"/>
      <c r="AH657" s="67"/>
      <c r="AI657" s="68"/>
      <c r="AJ657" s="67"/>
      <c r="AK657" s="67"/>
      <c r="AL657" s="68"/>
    </row>
    <row r="658" spans="1:38" ht="12.75">
      <c r="A658" s="15" t="s">
        <v>451</v>
      </c>
      <c r="B658" s="25"/>
      <c r="C658" s="67"/>
      <c r="D658" s="67"/>
      <c r="E658" s="68"/>
      <c r="F658" s="67"/>
      <c r="G658" s="67"/>
      <c r="H658" s="68"/>
      <c r="I658" s="67"/>
      <c r="J658" s="67"/>
      <c r="K658" s="68"/>
      <c r="L658" s="67"/>
      <c r="M658" s="67"/>
      <c r="N658" s="68"/>
      <c r="O658" s="67"/>
      <c r="P658" s="67"/>
      <c r="Q658" s="68"/>
      <c r="R658" s="67"/>
      <c r="S658" s="67"/>
      <c r="T658" s="68"/>
      <c r="U658" s="67"/>
      <c r="V658" s="67"/>
      <c r="W658" s="68"/>
      <c r="X658" s="67"/>
      <c r="Y658" s="67"/>
      <c r="Z658" s="68"/>
      <c r="AA658" s="67"/>
      <c r="AB658" s="67"/>
      <c r="AC658" s="68"/>
      <c r="AD658" s="67"/>
      <c r="AE658" s="67"/>
      <c r="AF658" s="68"/>
      <c r="AG658" s="67"/>
      <c r="AH658" s="67"/>
      <c r="AI658" s="68"/>
      <c r="AJ658" s="67"/>
      <c r="AK658" s="67"/>
      <c r="AL658" s="68"/>
    </row>
    <row r="659" spans="1:38" ht="12.75">
      <c r="A659" s="18"/>
      <c r="B659" s="25"/>
      <c r="C659" s="67"/>
      <c r="D659" s="67"/>
      <c r="E659" s="68"/>
      <c r="F659" s="67"/>
      <c r="G659" s="67"/>
      <c r="H659" s="68"/>
      <c r="I659" s="67"/>
      <c r="J659" s="67"/>
      <c r="K659" s="68"/>
      <c r="L659" s="67"/>
      <c r="M659" s="67"/>
      <c r="N659" s="68"/>
      <c r="O659" s="67"/>
      <c r="P659" s="67"/>
      <c r="Q659" s="68"/>
      <c r="R659" s="67"/>
      <c r="S659" s="67"/>
      <c r="T659" s="68"/>
      <c r="U659" s="67"/>
      <c r="V659" s="67"/>
      <c r="W659" s="68"/>
      <c r="X659" s="67"/>
      <c r="Y659" s="67"/>
      <c r="Z659" s="68"/>
      <c r="AA659" s="67"/>
      <c r="AB659" s="67"/>
      <c r="AC659" s="68"/>
      <c r="AD659" s="67"/>
      <c r="AE659" s="67"/>
      <c r="AF659" s="68"/>
      <c r="AG659" s="67"/>
      <c r="AH659" s="67"/>
      <c r="AI659" s="68"/>
      <c r="AJ659" s="67"/>
      <c r="AK659" s="67"/>
      <c r="AL659" s="68"/>
    </row>
    <row r="660" spans="1:38" ht="12.75">
      <c r="A660" s="18" t="s">
        <v>452</v>
      </c>
      <c r="B660" s="27" t="s">
        <v>9</v>
      </c>
      <c r="C660" s="67">
        <v>9.5</v>
      </c>
      <c r="D660" s="67">
        <v>11</v>
      </c>
      <c r="E660" s="68">
        <f>IF(SUM(C660+D660)=0,"-",AVERAGE(C660:D660))</f>
        <v>10.25</v>
      </c>
      <c r="F660" s="67">
        <v>9.5</v>
      </c>
      <c r="G660" s="67">
        <v>11</v>
      </c>
      <c r="H660" s="68">
        <f>IF(SUM(F660+G660)=0,"-",AVERAGE(F660:G660))</f>
        <v>10.25</v>
      </c>
      <c r="I660" s="67">
        <v>9.5</v>
      </c>
      <c r="J660" s="67">
        <v>11</v>
      </c>
      <c r="K660" s="68">
        <f>IF(SUM(I660+J660)=0,"-",AVERAGE(I660:J660))</f>
        <v>10.25</v>
      </c>
      <c r="L660" s="67">
        <v>9.5</v>
      </c>
      <c r="M660" s="67">
        <v>11</v>
      </c>
      <c r="N660" s="68">
        <f>IF(SUM(L660+M660)=0,"-",AVERAGE(L660:M660))</f>
        <v>10.25</v>
      </c>
      <c r="O660" s="67">
        <v>9.5</v>
      </c>
      <c r="P660" s="67">
        <v>11</v>
      </c>
      <c r="Q660" s="68">
        <f>IF(SUM(O660+P660)=0,"-",AVERAGE(O660:P660))</f>
        <v>10.25</v>
      </c>
      <c r="R660" s="67">
        <v>9.5</v>
      </c>
      <c r="S660" s="67">
        <v>11</v>
      </c>
      <c r="T660" s="68">
        <f>IF(SUM(R660+S660)=0,"-",AVERAGE(R660:S660))</f>
        <v>10.25</v>
      </c>
      <c r="U660" s="67">
        <v>9.5</v>
      </c>
      <c r="V660" s="67">
        <v>11</v>
      </c>
      <c r="W660" s="68">
        <f>IF(SUM(U660+V660)=0,"-",AVERAGE(U660:V660))</f>
        <v>10.25</v>
      </c>
      <c r="X660" s="67">
        <v>9.5</v>
      </c>
      <c r="Y660" s="67">
        <v>11</v>
      </c>
      <c r="Z660" s="68">
        <f>IF(SUM(X660+Y660)=0,"-",AVERAGE(X660:Y660))</f>
        <v>10.25</v>
      </c>
      <c r="AA660" s="67">
        <v>9.5</v>
      </c>
      <c r="AB660" s="67">
        <v>11</v>
      </c>
      <c r="AC660" s="68">
        <f>IF(SUM(AA660+AB660)=0,"-",AVERAGE(AA660:AB660))</f>
        <v>10.25</v>
      </c>
      <c r="AD660" s="67">
        <v>9.5</v>
      </c>
      <c r="AE660" s="67">
        <v>11</v>
      </c>
      <c r="AF660" s="68">
        <f>IF(SUM(AD660+AE660)=0,"-",AVERAGE(AD660:AE660))</f>
        <v>10.25</v>
      </c>
      <c r="AG660" s="67">
        <v>9.5</v>
      </c>
      <c r="AH660" s="67">
        <v>11</v>
      </c>
      <c r="AI660" s="68">
        <f>IF(SUM(AG660+AH660)=0,"-",AVERAGE(AG660:AH660))</f>
        <v>10.25</v>
      </c>
      <c r="AJ660" s="67">
        <v>9.5</v>
      </c>
      <c r="AK660" s="67">
        <v>11</v>
      </c>
      <c r="AL660" s="68">
        <f>IF(SUM(AJ660+AK660)=0,"-",AVERAGE(AJ660:AK660))</f>
        <v>10.25</v>
      </c>
    </row>
    <row r="661" spans="1:38" ht="12.75">
      <c r="A661" s="18"/>
      <c r="B661" s="27"/>
      <c r="C661" s="67"/>
      <c r="D661" s="67"/>
      <c r="E661" s="68"/>
      <c r="F661" s="67"/>
      <c r="G661" s="67"/>
      <c r="H661" s="68"/>
      <c r="I661" s="67"/>
      <c r="J661" s="67"/>
      <c r="K661" s="68"/>
      <c r="L661" s="67"/>
      <c r="M661" s="67"/>
      <c r="N661" s="68"/>
      <c r="O661" s="67"/>
      <c r="P661" s="67"/>
      <c r="Q661" s="68"/>
      <c r="R661" s="67"/>
      <c r="S661" s="67"/>
      <c r="T661" s="68"/>
      <c r="U661" s="67"/>
      <c r="V661" s="67"/>
      <c r="W661" s="68"/>
      <c r="X661" s="67"/>
      <c r="Y661" s="67"/>
      <c r="Z661" s="68"/>
      <c r="AA661" s="67"/>
      <c r="AB661" s="67"/>
      <c r="AC661" s="68"/>
      <c r="AD661" s="67"/>
      <c r="AE661" s="67"/>
      <c r="AF661" s="68"/>
      <c r="AG661" s="67"/>
      <c r="AH661" s="67"/>
      <c r="AI661" s="68"/>
      <c r="AJ661" s="67"/>
      <c r="AK661" s="67"/>
      <c r="AL661" s="68"/>
    </row>
    <row r="662" spans="1:38" ht="12.75">
      <c r="A662" s="15" t="s">
        <v>453</v>
      </c>
      <c r="B662" s="25"/>
      <c r="C662" s="67"/>
      <c r="D662" s="67"/>
      <c r="E662" s="68"/>
      <c r="F662" s="67"/>
      <c r="G662" s="67"/>
      <c r="H662" s="68"/>
      <c r="I662" s="67"/>
      <c r="J662" s="67"/>
      <c r="K662" s="68"/>
      <c r="L662" s="67"/>
      <c r="M662" s="67"/>
      <c r="N662" s="68"/>
      <c r="O662" s="67"/>
      <c r="P662" s="67"/>
      <c r="Q662" s="68"/>
      <c r="R662" s="67"/>
      <c r="S662" s="67"/>
      <c r="T662" s="68"/>
      <c r="U662" s="67"/>
      <c r="V662" s="67"/>
      <c r="W662" s="68"/>
      <c r="X662" s="67"/>
      <c r="Y662" s="67"/>
      <c r="Z662" s="68"/>
      <c r="AA662" s="67"/>
      <c r="AB662" s="67"/>
      <c r="AC662" s="68"/>
      <c r="AD662" s="67"/>
      <c r="AE662" s="67"/>
      <c r="AF662" s="68"/>
      <c r="AG662" s="67"/>
      <c r="AH662" s="67"/>
      <c r="AI662" s="68"/>
      <c r="AJ662" s="67"/>
      <c r="AK662" s="67"/>
      <c r="AL662" s="68"/>
    </row>
    <row r="663" spans="1:38" ht="12.75">
      <c r="A663" s="18"/>
      <c r="B663" s="25"/>
      <c r="C663" s="67"/>
      <c r="D663" s="67"/>
      <c r="E663" s="68"/>
      <c r="F663" s="67"/>
      <c r="G663" s="67"/>
      <c r="H663" s="68"/>
      <c r="I663" s="67"/>
      <c r="J663" s="67"/>
      <c r="K663" s="68"/>
      <c r="L663" s="67"/>
      <c r="M663" s="67"/>
      <c r="N663" s="68"/>
      <c r="O663" s="67"/>
      <c r="P663" s="67"/>
      <c r="Q663" s="68"/>
      <c r="R663" s="67"/>
      <c r="S663" s="67"/>
      <c r="T663" s="68"/>
      <c r="U663" s="67"/>
      <c r="V663" s="67"/>
      <c r="W663" s="68"/>
      <c r="X663" s="67"/>
      <c r="Y663" s="67"/>
      <c r="Z663" s="68"/>
      <c r="AA663" s="67"/>
      <c r="AB663" s="67"/>
      <c r="AC663" s="68"/>
      <c r="AD663" s="67"/>
      <c r="AE663" s="67"/>
      <c r="AF663" s="68"/>
      <c r="AG663" s="67"/>
      <c r="AH663" s="67"/>
      <c r="AI663" s="68"/>
      <c r="AJ663" s="67"/>
      <c r="AK663" s="67"/>
      <c r="AL663" s="68"/>
    </row>
    <row r="664" spans="1:38" ht="12.75">
      <c r="A664" s="18" t="s">
        <v>454</v>
      </c>
      <c r="B664" s="27" t="s">
        <v>492</v>
      </c>
      <c r="C664" s="67"/>
      <c r="D664" s="67"/>
      <c r="E664" s="68" t="str">
        <f aca="true" t="shared" si="210" ref="E664:E685">IF(SUM(C664+D664)=0,"-",AVERAGE(C664:D664))</f>
        <v>-</v>
      </c>
      <c r="F664" s="67"/>
      <c r="G664" s="67"/>
      <c r="H664" s="68" t="str">
        <f aca="true" t="shared" si="211" ref="H664:H685">IF(SUM(F664+G664)=0,"-",AVERAGE(F664:G664))</f>
        <v>-</v>
      </c>
      <c r="I664" s="67"/>
      <c r="J664" s="67"/>
      <c r="K664" s="68" t="str">
        <f aca="true" t="shared" si="212" ref="K664:K685">IF(SUM(I664+J664)=0,"-",AVERAGE(I664:J664))</f>
        <v>-</v>
      </c>
      <c r="L664" s="67"/>
      <c r="M664" s="67"/>
      <c r="N664" s="68" t="str">
        <f aca="true" t="shared" si="213" ref="N664:N685">IF(SUM(L664+M664)=0,"-",AVERAGE(L664:M664))</f>
        <v>-</v>
      </c>
      <c r="O664" s="67"/>
      <c r="P664" s="67"/>
      <c r="Q664" s="68" t="str">
        <f aca="true" t="shared" si="214" ref="Q664:Q685">IF(SUM(O664+P664)=0,"-",AVERAGE(O664:P664))</f>
        <v>-</v>
      </c>
      <c r="R664" s="67"/>
      <c r="S664" s="67"/>
      <c r="T664" s="68" t="str">
        <f aca="true" t="shared" si="215" ref="T664:T685">IF(SUM(R664+S664)=0,"-",AVERAGE(R664:S664))</f>
        <v>-</v>
      </c>
      <c r="U664" s="67"/>
      <c r="V664" s="67"/>
      <c r="W664" s="68" t="str">
        <f aca="true" t="shared" si="216" ref="W664:W685">IF(SUM(U664+V664)=0,"-",AVERAGE(U664:V664))</f>
        <v>-</v>
      </c>
      <c r="X664" s="67"/>
      <c r="Y664" s="67"/>
      <c r="Z664" s="68" t="str">
        <f aca="true" t="shared" si="217" ref="Z664:Z685">IF(SUM(X664+Y664)=0,"-",AVERAGE(X664:Y664))</f>
        <v>-</v>
      </c>
      <c r="AA664" s="67"/>
      <c r="AB664" s="67"/>
      <c r="AC664" s="68" t="str">
        <f aca="true" t="shared" si="218" ref="AC664:AC685">IF(SUM(AA664+AB664)=0,"-",AVERAGE(AA664:AB664))</f>
        <v>-</v>
      </c>
      <c r="AD664" s="67"/>
      <c r="AE664" s="67"/>
      <c r="AF664" s="68" t="str">
        <f aca="true" t="shared" si="219" ref="AF664:AF685">IF(SUM(AD664+AE664)=0,"-",AVERAGE(AD664:AE664))</f>
        <v>-</v>
      </c>
      <c r="AG664" s="67"/>
      <c r="AH664" s="67"/>
      <c r="AI664" s="68" t="str">
        <f aca="true" t="shared" si="220" ref="AI664:AI685">IF(SUM(AG664+AH664)=0,"-",AVERAGE(AG664:AH664))</f>
        <v>-</v>
      </c>
      <c r="AJ664" s="67"/>
      <c r="AK664" s="67"/>
      <c r="AL664" s="68" t="str">
        <f aca="true" t="shared" si="221" ref="AL664:AL685">IF(SUM(AJ664+AK664)=0,"-",AVERAGE(AJ664:AK664))</f>
        <v>-</v>
      </c>
    </row>
    <row r="665" spans="1:38" ht="12.75">
      <c r="A665" s="18" t="s">
        <v>455</v>
      </c>
      <c r="B665" s="27" t="s">
        <v>10</v>
      </c>
      <c r="C665" s="67"/>
      <c r="D665" s="67"/>
      <c r="E665" s="68" t="str">
        <f t="shared" si="210"/>
        <v>-</v>
      </c>
      <c r="F665" s="67"/>
      <c r="G665" s="67"/>
      <c r="H665" s="68" t="str">
        <f t="shared" si="211"/>
        <v>-</v>
      </c>
      <c r="I665" s="67"/>
      <c r="J665" s="67"/>
      <c r="K665" s="68" t="str">
        <f t="shared" si="212"/>
        <v>-</v>
      </c>
      <c r="L665" s="67"/>
      <c r="M665" s="67"/>
      <c r="N665" s="68" t="str">
        <f t="shared" si="213"/>
        <v>-</v>
      </c>
      <c r="O665" s="67"/>
      <c r="P665" s="67"/>
      <c r="Q665" s="68" t="str">
        <f t="shared" si="214"/>
        <v>-</v>
      </c>
      <c r="R665" s="67"/>
      <c r="S665" s="67"/>
      <c r="T665" s="68" t="str">
        <f t="shared" si="215"/>
        <v>-</v>
      </c>
      <c r="U665" s="67"/>
      <c r="V665" s="67"/>
      <c r="W665" s="68" t="str">
        <f t="shared" si="216"/>
        <v>-</v>
      </c>
      <c r="X665" s="67"/>
      <c r="Y665" s="67"/>
      <c r="Z665" s="68" t="str">
        <f t="shared" si="217"/>
        <v>-</v>
      </c>
      <c r="AA665" s="67"/>
      <c r="AB665" s="67"/>
      <c r="AC665" s="68" t="str">
        <f t="shared" si="218"/>
        <v>-</v>
      </c>
      <c r="AD665" s="67"/>
      <c r="AE665" s="67"/>
      <c r="AF665" s="68" t="str">
        <f t="shared" si="219"/>
        <v>-</v>
      </c>
      <c r="AG665" s="67"/>
      <c r="AH665" s="67"/>
      <c r="AI665" s="68" t="str">
        <f t="shared" si="220"/>
        <v>-</v>
      </c>
      <c r="AJ665" s="67"/>
      <c r="AK665" s="67"/>
      <c r="AL665" s="68" t="str">
        <f t="shared" si="221"/>
        <v>-</v>
      </c>
    </row>
    <row r="666" spans="1:38" ht="12.75">
      <c r="A666" s="18" t="s">
        <v>456</v>
      </c>
      <c r="B666" s="27" t="s">
        <v>10</v>
      </c>
      <c r="C666" s="67"/>
      <c r="D666" s="67"/>
      <c r="E666" s="68" t="str">
        <f t="shared" si="210"/>
        <v>-</v>
      </c>
      <c r="F666" s="67"/>
      <c r="G666" s="67"/>
      <c r="H666" s="68" t="str">
        <f t="shared" si="211"/>
        <v>-</v>
      </c>
      <c r="I666" s="67"/>
      <c r="J666" s="67"/>
      <c r="K666" s="68" t="str">
        <f t="shared" si="212"/>
        <v>-</v>
      </c>
      <c r="L666" s="67"/>
      <c r="M666" s="67"/>
      <c r="N666" s="68" t="str">
        <f t="shared" si="213"/>
        <v>-</v>
      </c>
      <c r="O666" s="67"/>
      <c r="P666" s="67"/>
      <c r="Q666" s="68" t="str">
        <f t="shared" si="214"/>
        <v>-</v>
      </c>
      <c r="R666" s="67"/>
      <c r="S666" s="67"/>
      <c r="T666" s="68" t="str">
        <f t="shared" si="215"/>
        <v>-</v>
      </c>
      <c r="U666" s="67"/>
      <c r="V666" s="67"/>
      <c r="W666" s="68" t="str">
        <f t="shared" si="216"/>
        <v>-</v>
      </c>
      <c r="X666" s="67"/>
      <c r="Y666" s="67"/>
      <c r="Z666" s="68" t="str">
        <f t="shared" si="217"/>
        <v>-</v>
      </c>
      <c r="AA666" s="67"/>
      <c r="AB666" s="67"/>
      <c r="AC666" s="68" t="str">
        <f t="shared" si="218"/>
        <v>-</v>
      </c>
      <c r="AD666" s="67"/>
      <c r="AE666" s="67"/>
      <c r="AF666" s="68" t="str">
        <f t="shared" si="219"/>
        <v>-</v>
      </c>
      <c r="AG666" s="67"/>
      <c r="AH666" s="67"/>
      <c r="AI666" s="68" t="str">
        <f t="shared" si="220"/>
        <v>-</v>
      </c>
      <c r="AJ666" s="67"/>
      <c r="AK666" s="67"/>
      <c r="AL666" s="68" t="str">
        <f t="shared" si="221"/>
        <v>-</v>
      </c>
    </row>
    <row r="667" spans="1:38" ht="12.75">
      <c r="A667" s="18" t="s">
        <v>457</v>
      </c>
      <c r="B667" s="27" t="s">
        <v>10</v>
      </c>
      <c r="C667" s="67"/>
      <c r="D667" s="67"/>
      <c r="E667" s="68" t="str">
        <f t="shared" si="210"/>
        <v>-</v>
      </c>
      <c r="F667" s="67"/>
      <c r="G667" s="67"/>
      <c r="H667" s="68" t="str">
        <f t="shared" si="211"/>
        <v>-</v>
      </c>
      <c r="I667" s="67"/>
      <c r="J667" s="67"/>
      <c r="K667" s="68" t="str">
        <f t="shared" si="212"/>
        <v>-</v>
      </c>
      <c r="L667" s="67"/>
      <c r="M667" s="67"/>
      <c r="N667" s="68" t="str">
        <f t="shared" si="213"/>
        <v>-</v>
      </c>
      <c r="O667" s="67"/>
      <c r="P667" s="67"/>
      <c r="Q667" s="68" t="str">
        <f t="shared" si="214"/>
        <v>-</v>
      </c>
      <c r="R667" s="67"/>
      <c r="S667" s="67"/>
      <c r="T667" s="68" t="str">
        <f t="shared" si="215"/>
        <v>-</v>
      </c>
      <c r="U667" s="67"/>
      <c r="V667" s="67"/>
      <c r="W667" s="68" t="str">
        <f t="shared" si="216"/>
        <v>-</v>
      </c>
      <c r="X667" s="67"/>
      <c r="Y667" s="67"/>
      <c r="Z667" s="68" t="str">
        <f t="shared" si="217"/>
        <v>-</v>
      </c>
      <c r="AA667" s="67"/>
      <c r="AB667" s="67"/>
      <c r="AC667" s="68" t="str">
        <f t="shared" si="218"/>
        <v>-</v>
      </c>
      <c r="AD667" s="67"/>
      <c r="AE667" s="67"/>
      <c r="AF667" s="68" t="str">
        <f t="shared" si="219"/>
        <v>-</v>
      </c>
      <c r="AG667" s="67"/>
      <c r="AH667" s="67"/>
      <c r="AI667" s="68" t="str">
        <f t="shared" si="220"/>
        <v>-</v>
      </c>
      <c r="AJ667" s="67"/>
      <c r="AK667" s="67"/>
      <c r="AL667" s="68" t="str">
        <f t="shared" si="221"/>
        <v>-</v>
      </c>
    </row>
    <row r="668" spans="1:38" ht="12.75">
      <c r="A668" s="18" t="s">
        <v>458</v>
      </c>
      <c r="B668" s="27" t="s">
        <v>10</v>
      </c>
      <c r="C668" s="67"/>
      <c r="D668" s="67"/>
      <c r="E668" s="68" t="str">
        <f t="shared" si="210"/>
        <v>-</v>
      </c>
      <c r="F668" s="67"/>
      <c r="G668" s="67"/>
      <c r="H668" s="68" t="str">
        <f t="shared" si="211"/>
        <v>-</v>
      </c>
      <c r="I668" s="67"/>
      <c r="J668" s="67"/>
      <c r="K668" s="68" t="str">
        <f t="shared" si="212"/>
        <v>-</v>
      </c>
      <c r="L668" s="67"/>
      <c r="M668" s="67"/>
      <c r="N668" s="68" t="str">
        <f t="shared" si="213"/>
        <v>-</v>
      </c>
      <c r="O668" s="67"/>
      <c r="P668" s="67"/>
      <c r="Q668" s="68" t="str">
        <f t="shared" si="214"/>
        <v>-</v>
      </c>
      <c r="R668" s="67"/>
      <c r="S668" s="67"/>
      <c r="T668" s="68" t="str">
        <f t="shared" si="215"/>
        <v>-</v>
      </c>
      <c r="U668" s="67"/>
      <c r="V668" s="67"/>
      <c r="W668" s="68" t="str">
        <f t="shared" si="216"/>
        <v>-</v>
      </c>
      <c r="X668" s="67"/>
      <c r="Y668" s="67"/>
      <c r="Z668" s="68" t="str">
        <f t="shared" si="217"/>
        <v>-</v>
      </c>
      <c r="AA668" s="67"/>
      <c r="AB668" s="67"/>
      <c r="AC668" s="68" t="str">
        <f t="shared" si="218"/>
        <v>-</v>
      </c>
      <c r="AD668" s="67"/>
      <c r="AE668" s="67"/>
      <c r="AF668" s="68" t="str">
        <f t="shared" si="219"/>
        <v>-</v>
      </c>
      <c r="AG668" s="67"/>
      <c r="AH668" s="67"/>
      <c r="AI668" s="68" t="str">
        <f t="shared" si="220"/>
        <v>-</v>
      </c>
      <c r="AJ668" s="67"/>
      <c r="AK668" s="67"/>
      <c r="AL668" s="68" t="str">
        <f t="shared" si="221"/>
        <v>-</v>
      </c>
    </row>
    <row r="669" spans="1:38" ht="12.75">
      <c r="A669" s="18" t="s">
        <v>459</v>
      </c>
      <c r="B669" s="27" t="s">
        <v>10</v>
      </c>
      <c r="C669" s="67"/>
      <c r="D669" s="67"/>
      <c r="E669" s="68" t="str">
        <f t="shared" si="210"/>
        <v>-</v>
      </c>
      <c r="F669" s="67"/>
      <c r="G669" s="67"/>
      <c r="H669" s="68" t="str">
        <f t="shared" si="211"/>
        <v>-</v>
      </c>
      <c r="I669" s="67"/>
      <c r="J669" s="67"/>
      <c r="K669" s="68" t="str">
        <f t="shared" si="212"/>
        <v>-</v>
      </c>
      <c r="L669" s="67"/>
      <c r="M669" s="67"/>
      <c r="N669" s="68" t="str">
        <f t="shared" si="213"/>
        <v>-</v>
      </c>
      <c r="O669" s="67"/>
      <c r="P669" s="67"/>
      <c r="Q669" s="68" t="str">
        <f t="shared" si="214"/>
        <v>-</v>
      </c>
      <c r="R669" s="67"/>
      <c r="S669" s="67"/>
      <c r="T669" s="68" t="str">
        <f t="shared" si="215"/>
        <v>-</v>
      </c>
      <c r="U669" s="67"/>
      <c r="V669" s="67"/>
      <c r="W669" s="68" t="str">
        <f t="shared" si="216"/>
        <v>-</v>
      </c>
      <c r="X669" s="67"/>
      <c r="Y669" s="67"/>
      <c r="Z669" s="68" t="str">
        <f t="shared" si="217"/>
        <v>-</v>
      </c>
      <c r="AA669" s="67"/>
      <c r="AB669" s="67"/>
      <c r="AC669" s="68" t="str">
        <f t="shared" si="218"/>
        <v>-</v>
      </c>
      <c r="AD669" s="67"/>
      <c r="AE669" s="67"/>
      <c r="AF669" s="68" t="str">
        <f t="shared" si="219"/>
        <v>-</v>
      </c>
      <c r="AG669" s="67"/>
      <c r="AH669" s="67"/>
      <c r="AI669" s="68" t="str">
        <f t="shared" si="220"/>
        <v>-</v>
      </c>
      <c r="AJ669" s="67"/>
      <c r="AK669" s="67"/>
      <c r="AL669" s="68" t="str">
        <f t="shared" si="221"/>
        <v>-</v>
      </c>
    </row>
    <row r="670" spans="1:38" ht="12.75">
      <c r="A670" s="18" t="s">
        <v>460</v>
      </c>
      <c r="B670" s="27" t="s">
        <v>10</v>
      </c>
      <c r="C670" s="67"/>
      <c r="D670" s="67"/>
      <c r="E670" s="68" t="str">
        <f t="shared" si="210"/>
        <v>-</v>
      </c>
      <c r="F670" s="67"/>
      <c r="G670" s="67"/>
      <c r="H670" s="68" t="str">
        <f t="shared" si="211"/>
        <v>-</v>
      </c>
      <c r="I670" s="67"/>
      <c r="J670" s="67"/>
      <c r="K670" s="68" t="str">
        <f t="shared" si="212"/>
        <v>-</v>
      </c>
      <c r="L670" s="67"/>
      <c r="M670" s="67"/>
      <c r="N670" s="68" t="str">
        <f t="shared" si="213"/>
        <v>-</v>
      </c>
      <c r="O670" s="67"/>
      <c r="P670" s="67"/>
      <c r="Q670" s="68" t="str">
        <f t="shared" si="214"/>
        <v>-</v>
      </c>
      <c r="R670" s="67"/>
      <c r="S670" s="67"/>
      <c r="T670" s="68" t="str">
        <f t="shared" si="215"/>
        <v>-</v>
      </c>
      <c r="U670" s="67"/>
      <c r="V670" s="67"/>
      <c r="W670" s="68" t="str">
        <f t="shared" si="216"/>
        <v>-</v>
      </c>
      <c r="X670" s="67"/>
      <c r="Y670" s="67"/>
      <c r="Z670" s="68" t="str">
        <f t="shared" si="217"/>
        <v>-</v>
      </c>
      <c r="AA670" s="67"/>
      <c r="AB670" s="67"/>
      <c r="AC670" s="68" t="str">
        <f t="shared" si="218"/>
        <v>-</v>
      </c>
      <c r="AD670" s="67"/>
      <c r="AE670" s="67"/>
      <c r="AF670" s="68" t="str">
        <f t="shared" si="219"/>
        <v>-</v>
      </c>
      <c r="AG670" s="67"/>
      <c r="AH670" s="67"/>
      <c r="AI670" s="68" t="str">
        <f t="shared" si="220"/>
        <v>-</v>
      </c>
      <c r="AJ670" s="67"/>
      <c r="AK670" s="67"/>
      <c r="AL670" s="68" t="str">
        <f t="shared" si="221"/>
        <v>-</v>
      </c>
    </row>
    <row r="671" spans="1:38" ht="12.75">
      <c r="A671" s="32" t="s">
        <v>461</v>
      </c>
      <c r="B671" s="29" t="s">
        <v>10</v>
      </c>
      <c r="C671" s="70"/>
      <c r="D671" s="70"/>
      <c r="E671" s="71" t="str">
        <f t="shared" si="210"/>
        <v>-</v>
      </c>
      <c r="F671" s="70"/>
      <c r="G671" s="70"/>
      <c r="H671" s="71" t="str">
        <f t="shared" si="211"/>
        <v>-</v>
      </c>
      <c r="I671" s="70"/>
      <c r="J671" s="70"/>
      <c r="K671" s="71" t="str">
        <f t="shared" si="212"/>
        <v>-</v>
      </c>
      <c r="L671" s="70"/>
      <c r="M671" s="70"/>
      <c r="N671" s="71" t="str">
        <f t="shared" si="213"/>
        <v>-</v>
      </c>
      <c r="O671" s="70"/>
      <c r="P671" s="70"/>
      <c r="Q671" s="71" t="str">
        <f t="shared" si="214"/>
        <v>-</v>
      </c>
      <c r="R671" s="70"/>
      <c r="S671" s="70"/>
      <c r="T671" s="71" t="str">
        <f t="shared" si="215"/>
        <v>-</v>
      </c>
      <c r="U671" s="70"/>
      <c r="V671" s="70"/>
      <c r="W671" s="71" t="str">
        <f t="shared" si="216"/>
        <v>-</v>
      </c>
      <c r="X671" s="70"/>
      <c r="Y671" s="70"/>
      <c r="Z671" s="71" t="str">
        <f t="shared" si="217"/>
        <v>-</v>
      </c>
      <c r="AA671" s="70"/>
      <c r="AB671" s="70"/>
      <c r="AC671" s="71" t="str">
        <f t="shared" si="218"/>
        <v>-</v>
      </c>
      <c r="AD671" s="70"/>
      <c r="AE671" s="70"/>
      <c r="AF671" s="71" t="str">
        <f t="shared" si="219"/>
        <v>-</v>
      </c>
      <c r="AG671" s="70"/>
      <c r="AH671" s="70"/>
      <c r="AI671" s="71" t="str">
        <f t="shared" si="220"/>
        <v>-</v>
      </c>
      <c r="AJ671" s="70"/>
      <c r="AK671" s="70"/>
      <c r="AL671" s="71" t="str">
        <f t="shared" si="221"/>
        <v>-</v>
      </c>
    </row>
    <row r="672" spans="1:38" ht="12.75">
      <c r="A672" s="18" t="s">
        <v>462</v>
      </c>
      <c r="B672" s="27" t="s">
        <v>10</v>
      </c>
      <c r="C672" s="67"/>
      <c r="D672" s="67"/>
      <c r="E672" s="68" t="str">
        <f t="shared" si="210"/>
        <v>-</v>
      </c>
      <c r="F672" s="67"/>
      <c r="G672" s="67"/>
      <c r="H672" s="68" t="str">
        <f t="shared" si="211"/>
        <v>-</v>
      </c>
      <c r="I672" s="67"/>
      <c r="J672" s="67"/>
      <c r="K672" s="68" t="str">
        <f t="shared" si="212"/>
        <v>-</v>
      </c>
      <c r="L672" s="67"/>
      <c r="M672" s="67"/>
      <c r="N672" s="68" t="str">
        <f t="shared" si="213"/>
        <v>-</v>
      </c>
      <c r="O672" s="67"/>
      <c r="P672" s="67"/>
      <c r="Q672" s="68" t="str">
        <f t="shared" si="214"/>
        <v>-</v>
      </c>
      <c r="R672" s="67"/>
      <c r="S672" s="67"/>
      <c r="T672" s="68" t="str">
        <f t="shared" si="215"/>
        <v>-</v>
      </c>
      <c r="U672" s="67"/>
      <c r="V672" s="67"/>
      <c r="W672" s="68" t="str">
        <f t="shared" si="216"/>
        <v>-</v>
      </c>
      <c r="X672" s="67"/>
      <c r="Y672" s="67"/>
      <c r="Z672" s="68" t="str">
        <f t="shared" si="217"/>
        <v>-</v>
      </c>
      <c r="AA672" s="67"/>
      <c r="AB672" s="67"/>
      <c r="AC672" s="68" t="str">
        <f t="shared" si="218"/>
        <v>-</v>
      </c>
      <c r="AD672" s="67"/>
      <c r="AE672" s="67"/>
      <c r="AF672" s="68" t="str">
        <f t="shared" si="219"/>
        <v>-</v>
      </c>
      <c r="AG672" s="67"/>
      <c r="AH672" s="67"/>
      <c r="AI672" s="68" t="str">
        <f t="shared" si="220"/>
        <v>-</v>
      </c>
      <c r="AJ672" s="67"/>
      <c r="AK672" s="67"/>
      <c r="AL672" s="68" t="str">
        <f t="shared" si="221"/>
        <v>-</v>
      </c>
    </row>
    <row r="673" spans="1:38" ht="12.75">
      <c r="A673" s="18" t="s">
        <v>463</v>
      </c>
      <c r="B673" s="27" t="s">
        <v>10</v>
      </c>
      <c r="C673" s="67">
        <v>165.27</v>
      </c>
      <c r="D673" s="67">
        <v>185.92</v>
      </c>
      <c r="E673" s="68">
        <f t="shared" si="210"/>
        <v>175.595</v>
      </c>
      <c r="F673" s="67">
        <v>165.27</v>
      </c>
      <c r="G673" s="67">
        <v>185.92</v>
      </c>
      <c r="H673" s="68">
        <f t="shared" si="211"/>
        <v>175.595</v>
      </c>
      <c r="I673" s="67">
        <v>165.27</v>
      </c>
      <c r="J673" s="67">
        <v>185.92</v>
      </c>
      <c r="K673" s="68">
        <f t="shared" si="212"/>
        <v>175.595</v>
      </c>
      <c r="L673" s="67">
        <v>165.27</v>
      </c>
      <c r="M673" s="67">
        <v>185.92</v>
      </c>
      <c r="N673" s="68">
        <f t="shared" si="213"/>
        <v>175.595</v>
      </c>
      <c r="O673" s="67">
        <v>165.27</v>
      </c>
      <c r="P673" s="67">
        <v>185.92</v>
      </c>
      <c r="Q673" s="68">
        <f t="shared" si="214"/>
        <v>175.595</v>
      </c>
      <c r="R673" s="67">
        <v>165.27</v>
      </c>
      <c r="S673" s="67">
        <v>185.92</v>
      </c>
      <c r="T673" s="68">
        <f t="shared" si="215"/>
        <v>175.595</v>
      </c>
      <c r="U673" s="67">
        <v>165.27</v>
      </c>
      <c r="V673" s="67">
        <v>185.92</v>
      </c>
      <c r="W673" s="68">
        <f t="shared" si="216"/>
        <v>175.595</v>
      </c>
      <c r="X673" s="67">
        <v>165.27</v>
      </c>
      <c r="Y673" s="67">
        <v>185.92</v>
      </c>
      <c r="Z673" s="68">
        <f t="shared" si="217"/>
        <v>175.595</v>
      </c>
      <c r="AA673" s="67">
        <v>165.27</v>
      </c>
      <c r="AB673" s="67">
        <v>185.92</v>
      </c>
      <c r="AC673" s="68">
        <f t="shared" si="218"/>
        <v>175.595</v>
      </c>
      <c r="AD673" s="67">
        <v>165.27</v>
      </c>
      <c r="AE673" s="67">
        <v>185.92</v>
      </c>
      <c r="AF673" s="68">
        <f t="shared" si="219"/>
        <v>175.595</v>
      </c>
      <c r="AG673" s="67">
        <v>165.27</v>
      </c>
      <c r="AH673" s="67">
        <v>185.92</v>
      </c>
      <c r="AI673" s="68">
        <f t="shared" si="220"/>
        <v>175.595</v>
      </c>
      <c r="AJ673" s="67">
        <v>165.27</v>
      </c>
      <c r="AK673" s="67">
        <v>185.92</v>
      </c>
      <c r="AL673" s="68">
        <f t="shared" si="221"/>
        <v>175.595</v>
      </c>
    </row>
    <row r="674" spans="1:38" ht="12.75">
      <c r="A674" s="18" t="s">
        <v>464</v>
      </c>
      <c r="B674" s="27" t="s">
        <v>10</v>
      </c>
      <c r="C674" s="67">
        <v>160.1</v>
      </c>
      <c r="D674" s="67">
        <v>175.6</v>
      </c>
      <c r="E674" s="68">
        <f t="shared" si="210"/>
        <v>167.85</v>
      </c>
      <c r="F674" s="67">
        <v>160.1</v>
      </c>
      <c r="G674" s="67">
        <v>175.6</v>
      </c>
      <c r="H674" s="68">
        <f t="shared" si="211"/>
        <v>167.85</v>
      </c>
      <c r="I674" s="67">
        <v>160.1</v>
      </c>
      <c r="J674" s="67">
        <v>175.6</v>
      </c>
      <c r="K674" s="68">
        <f t="shared" si="212"/>
        <v>167.85</v>
      </c>
      <c r="L674" s="67">
        <v>160.1</v>
      </c>
      <c r="M674" s="67">
        <v>175.6</v>
      </c>
      <c r="N674" s="68">
        <f t="shared" si="213"/>
        <v>167.85</v>
      </c>
      <c r="O674" s="67">
        <v>160.1</v>
      </c>
      <c r="P674" s="67">
        <v>175.6</v>
      </c>
      <c r="Q674" s="68">
        <f t="shared" si="214"/>
        <v>167.85</v>
      </c>
      <c r="R674" s="67">
        <v>160.1</v>
      </c>
      <c r="S674" s="67">
        <v>175.6</v>
      </c>
      <c r="T674" s="68">
        <f t="shared" si="215"/>
        <v>167.85</v>
      </c>
      <c r="U674" s="67">
        <v>160.1</v>
      </c>
      <c r="V674" s="67">
        <v>175.6</v>
      </c>
      <c r="W674" s="68">
        <f t="shared" si="216"/>
        <v>167.85</v>
      </c>
      <c r="X674" s="67">
        <v>160.1</v>
      </c>
      <c r="Y674" s="67">
        <v>175.6</v>
      </c>
      <c r="Z674" s="68">
        <f t="shared" si="217"/>
        <v>167.85</v>
      </c>
      <c r="AA674" s="67">
        <v>160.1</v>
      </c>
      <c r="AB674" s="67">
        <v>175.6</v>
      </c>
      <c r="AC674" s="68">
        <f t="shared" si="218"/>
        <v>167.85</v>
      </c>
      <c r="AD674" s="67">
        <v>160.1</v>
      </c>
      <c r="AE674" s="67">
        <v>175.6</v>
      </c>
      <c r="AF674" s="68">
        <f t="shared" si="219"/>
        <v>167.85</v>
      </c>
      <c r="AG674" s="67">
        <v>160.1</v>
      </c>
      <c r="AH674" s="67">
        <v>175.6</v>
      </c>
      <c r="AI674" s="68">
        <f t="shared" si="220"/>
        <v>167.85</v>
      </c>
      <c r="AJ674" s="67">
        <v>160.1</v>
      </c>
      <c r="AK674" s="67">
        <v>175.6</v>
      </c>
      <c r="AL674" s="68">
        <f t="shared" si="221"/>
        <v>167.85</v>
      </c>
    </row>
    <row r="675" spans="1:38" ht="12.75">
      <c r="A675" s="18" t="s">
        <v>505</v>
      </c>
      <c r="B675" s="27" t="s">
        <v>10</v>
      </c>
      <c r="C675" s="67">
        <v>175.6</v>
      </c>
      <c r="D675" s="67">
        <v>201.42</v>
      </c>
      <c r="E675" s="68">
        <f t="shared" si="210"/>
        <v>188.51</v>
      </c>
      <c r="F675" s="67">
        <v>175.6</v>
      </c>
      <c r="G675" s="67">
        <v>201.42</v>
      </c>
      <c r="H675" s="68">
        <f t="shared" si="211"/>
        <v>188.51</v>
      </c>
      <c r="I675" s="67">
        <v>175.6</v>
      </c>
      <c r="J675" s="67">
        <v>201.42</v>
      </c>
      <c r="K675" s="68">
        <f t="shared" si="212"/>
        <v>188.51</v>
      </c>
      <c r="L675" s="67">
        <v>175.6</v>
      </c>
      <c r="M675" s="67">
        <v>201.42</v>
      </c>
      <c r="N675" s="68">
        <f t="shared" si="213"/>
        <v>188.51</v>
      </c>
      <c r="O675" s="67">
        <v>175.6</v>
      </c>
      <c r="P675" s="67">
        <v>201.42</v>
      </c>
      <c r="Q675" s="68">
        <f t="shared" si="214"/>
        <v>188.51</v>
      </c>
      <c r="R675" s="67">
        <v>175.6</v>
      </c>
      <c r="S675" s="67">
        <v>201.42</v>
      </c>
      <c r="T675" s="68">
        <f t="shared" si="215"/>
        <v>188.51</v>
      </c>
      <c r="U675" s="67">
        <v>175.6</v>
      </c>
      <c r="V675" s="67">
        <v>201.42</v>
      </c>
      <c r="W675" s="68">
        <f t="shared" si="216"/>
        <v>188.51</v>
      </c>
      <c r="X675" s="67">
        <v>175.6</v>
      </c>
      <c r="Y675" s="67">
        <v>201.42</v>
      </c>
      <c r="Z675" s="68">
        <f t="shared" si="217"/>
        <v>188.51</v>
      </c>
      <c r="AA675" s="67">
        <v>175.6</v>
      </c>
      <c r="AB675" s="67">
        <v>201.42</v>
      </c>
      <c r="AC675" s="68">
        <f t="shared" si="218"/>
        <v>188.51</v>
      </c>
      <c r="AD675" s="67">
        <v>175.6</v>
      </c>
      <c r="AE675" s="67">
        <v>201.42</v>
      </c>
      <c r="AF675" s="68">
        <f t="shared" si="219"/>
        <v>188.51</v>
      </c>
      <c r="AG675" s="67">
        <v>175.6</v>
      </c>
      <c r="AH675" s="67">
        <v>201.42</v>
      </c>
      <c r="AI675" s="68">
        <f t="shared" si="220"/>
        <v>188.51</v>
      </c>
      <c r="AJ675" s="67">
        <v>175.6</v>
      </c>
      <c r="AK675" s="67">
        <v>201.42</v>
      </c>
      <c r="AL675" s="68">
        <f t="shared" si="221"/>
        <v>188.51</v>
      </c>
    </row>
    <row r="676" spans="1:38" ht="12.75">
      <c r="A676" s="18" t="s">
        <v>506</v>
      </c>
      <c r="B676" s="27" t="s">
        <v>10</v>
      </c>
      <c r="C676" s="67">
        <v>160.1</v>
      </c>
      <c r="D676" s="67">
        <v>175.6</v>
      </c>
      <c r="E676" s="68">
        <f t="shared" si="210"/>
        <v>167.85</v>
      </c>
      <c r="F676" s="67">
        <v>160.1</v>
      </c>
      <c r="G676" s="67">
        <v>175.6</v>
      </c>
      <c r="H676" s="68">
        <f t="shared" si="211"/>
        <v>167.85</v>
      </c>
      <c r="I676" s="67">
        <v>160.1</v>
      </c>
      <c r="J676" s="67">
        <v>175.6</v>
      </c>
      <c r="K676" s="68">
        <f t="shared" si="212"/>
        <v>167.85</v>
      </c>
      <c r="L676" s="67">
        <v>160.1</v>
      </c>
      <c r="M676" s="67">
        <v>175.6</v>
      </c>
      <c r="N676" s="68">
        <f t="shared" si="213"/>
        <v>167.85</v>
      </c>
      <c r="O676" s="67">
        <v>160.1</v>
      </c>
      <c r="P676" s="67">
        <v>175.6</v>
      </c>
      <c r="Q676" s="68">
        <f t="shared" si="214"/>
        <v>167.85</v>
      </c>
      <c r="R676" s="67">
        <v>160.1</v>
      </c>
      <c r="S676" s="67">
        <v>175.6</v>
      </c>
      <c r="T676" s="68">
        <f t="shared" si="215"/>
        <v>167.85</v>
      </c>
      <c r="U676" s="67">
        <v>160.1</v>
      </c>
      <c r="V676" s="67">
        <v>175.6</v>
      </c>
      <c r="W676" s="68">
        <f t="shared" si="216"/>
        <v>167.85</v>
      </c>
      <c r="X676" s="67">
        <v>160.1</v>
      </c>
      <c r="Y676" s="67">
        <v>175.6</v>
      </c>
      <c r="Z676" s="68">
        <f t="shared" si="217"/>
        <v>167.85</v>
      </c>
      <c r="AA676" s="67">
        <v>160.1</v>
      </c>
      <c r="AB676" s="67">
        <v>175.6</v>
      </c>
      <c r="AC676" s="68">
        <f t="shared" si="218"/>
        <v>167.85</v>
      </c>
      <c r="AD676" s="67">
        <v>160.1</v>
      </c>
      <c r="AE676" s="67">
        <v>175.6</v>
      </c>
      <c r="AF676" s="68">
        <f t="shared" si="219"/>
        <v>167.85</v>
      </c>
      <c r="AG676" s="67">
        <v>160.1</v>
      </c>
      <c r="AH676" s="67">
        <v>175.6</v>
      </c>
      <c r="AI676" s="68">
        <f t="shared" si="220"/>
        <v>167.85</v>
      </c>
      <c r="AJ676" s="67">
        <v>160.1</v>
      </c>
      <c r="AK676" s="67">
        <v>175.6</v>
      </c>
      <c r="AL676" s="68">
        <f t="shared" si="221"/>
        <v>167.85</v>
      </c>
    </row>
    <row r="677" spans="1:38" ht="12.75">
      <c r="A677" s="18" t="s">
        <v>465</v>
      </c>
      <c r="B677" s="27" t="s">
        <v>10</v>
      </c>
      <c r="C677" s="67"/>
      <c r="D677" s="67"/>
      <c r="E677" s="68" t="str">
        <f t="shared" si="210"/>
        <v>-</v>
      </c>
      <c r="F677" s="67"/>
      <c r="G677" s="67"/>
      <c r="H677" s="68" t="str">
        <f t="shared" si="211"/>
        <v>-</v>
      </c>
      <c r="I677" s="67"/>
      <c r="J677" s="67"/>
      <c r="K677" s="68" t="str">
        <f t="shared" si="212"/>
        <v>-</v>
      </c>
      <c r="L677" s="67"/>
      <c r="M677" s="67"/>
      <c r="N677" s="68" t="str">
        <f t="shared" si="213"/>
        <v>-</v>
      </c>
      <c r="O677" s="67"/>
      <c r="P677" s="67"/>
      <c r="Q677" s="68" t="str">
        <f t="shared" si="214"/>
        <v>-</v>
      </c>
      <c r="R677" s="67"/>
      <c r="S677" s="67"/>
      <c r="T677" s="68" t="str">
        <f t="shared" si="215"/>
        <v>-</v>
      </c>
      <c r="U677" s="67"/>
      <c r="V677" s="67"/>
      <c r="W677" s="68" t="str">
        <f t="shared" si="216"/>
        <v>-</v>
      </c>
      <c r="X677" s="67"/>
      <c r="Y677" s="67"/>
      <c r="Z677" s="68" t="str">
        <f t="shared" si="217"/>
        <v>-</v>
      </c>
      <c r="AA677" s="67"/>
      <c r="AB677" s="67"/>
      <c r="AC677" s="68" t="str">
        <f t="shared" si="218"/>
        <v>-</v>
      </c>
      <c r="AD677" s="67"/>
      <c r="AE677" s="67"/>
      <c r="AF677" s="68" t="str">
        <f t="shared" si="219"/>
        <v>-</v>
      </c>
      <c r="AG677" s="67"/>
      <c r="AH677" s="67"/>
      <c r="AI677" s="68" t="str">
        <f t="shared" si="220"/>
        <v>-</v>
      </c>
      <c r="AJ677" s="67"/>
      <c r="AK677" s="67"/>
      <c r="AL677" s="68" t="str">
        <f t="shared" si="221"/>
        <v>-</v>
      </c>
    </row>
    <row r="678" spans="1:38" ht="12.75">
      <c r="A678" s="18" t="s">
        <v>466</v>
      </c>
      <c r="B678" s="28" t="s">
        <v>10</v>
      </c>
      <c r="C678" s="67"/>
      <c r="D678" s="67"/>
      <c r="E678" s="68" t="str">
        <f t="shared" si="210"/>
        <v>-</v>
      </c>
      <c r="F678" s="67"/>
      <c r="G678" s="67"/>
      <c r="H678" s="68" t="str">
        <f t="shared" si="211"/>
        <v>-</v>
      </c>
      <c r="I678" s="67"/>
      <c r="J678" s="67"/>
      <c r="K678" s="68" t="str">
        <f t="shared" si="212"/>
        <v>-</v>
      </c>
      <c r="L678" s="67"/>
      <c r="M678" s="67"/>
      <c r="N678" s="68" t="str">
        <f t="shared" si="213"/>
        <v>-</v>
      </c>
      <c r="O678" s="67"/>
      <c r="P678" s="67"/>
      <c r="Q678" s="68" t="str">
        <f t="shared" si="214"/>
        <v>-</v>
      </c>
      <c r="R678" s="67"/>
      <c r="S678" s="67"/>
      <c r="T678" s="68" t="str">
        <f t="shared" si="215"/>
        <v>-</v>
      </c>
      <c r="U678" s="67"/>
      <c r="V678" s="67"/>
      <c r="W678" s="68" t="str">
        <f t="shared" si="216"/>
        <v>-</v>
      </c>
      <c r="X678" s="67"/>
      <c r="Y678" s="67"/>
      <c r="Z678" s="68" t="str">
        <f t="shared" si="217"/>
        <v>-</v>
      </c>
      <c r="AA678" s="67"/>
      <c r="AB678" s="67"/>
      <c r="AC678" s="68" t="str">
        <f t="shared" si="218"/>
        <v>-</v>
      </c>
      <c r="AD678" s="67"/>
      <c r="AE678" s="67"/>
      <c r="AF678" s="68" t="str">
        <f t="shared" si="219"/>
        <v>-</v>
      </c>
      <c r="AG678" s="67"/>
      <c r="AH678" s="67"/>
      <c r="AI678" s="68" t="str">
        <f t="shared" si="220"/>
        <v>-</v>
      </c>
      <c r="AJ678" s="67"/>
      <c r="AK678" s="67"/>
      <c r="AL678" s="68" t="str">
        <f t="shared" si="221"/>
        <v>-</v>
      </c>
    </row>
    <row r="679" spans="1:38" ht="12.75">
      <c r="A679" s="18" t="s">
        <v>467</v>
      </c>
      <c r="B679" s="27" t="s">
        <v>10</v>
      </c>
      <c r="C679" s="67"/>
      <c r="D679" s="67"/>
      <c r="E679" s="68" t="str">
        <f t="shared" si="210"/>
        <v>-</v>
      </c>
      <c r="F679" s="67"/>
      <c r="G679" s="67"/>
      <c r="H679" s="68" t="str">
        <f t="shared" si="211"/>
        <v>-</v>
      </c>
      <c r="I679" s="67"/>
      <c r="J679" s="67"/>
      <c r="K679" s="68" t="str">
        <f t="shared" si="212"/>
        <v>-</v>
      </c>
      <c r="L679" s="67"/>
      <c r="M679" s="67"/>
      <c r="N679" s="68" t="str">
        <f t="shared" si="213"/>
        <v>-</v>
      </c>
      <c r="O679" s="67"/>
      <c r="P679" s="67"/>
      <c r="Q679" s="68" t="str">
        <f t="shared" si="214"/>
        <v>-</v>
      </c>
      <c r="R679" s="67"/>
      <c r="S679" s="67"/>
      <c r="T679" s="68" t="str">
        <f t="shared" si="215"/>
        <v>-</v>
      </c>
      <c r="U679" s="67"/>
      <c r="V679" s="67"/>
      <c r="W679" s="68" t="str">
        <f t="shared" si="216"/>
        <v>-</v>
      </c>
      <c r="X679" s="67"/>
      <c r="Y679" s="67"/>
      <c r="Z679" s="68" t="str">
        <f t="shared" si="217"/>
        <v>-</v>
      </c>
      <c r="AA679" s="67"/>
      <c r="AB679" s="67"/>
      <c r="AC679" s="68" t="str">
        <f t="shared" si="218"/>
        <v>-</v>
      </c>
      <c r="AD679" s="67"/>
      <c r="AE679" s="67"/>
      <c r="AF679" s="68" t="str">
        <f t="shared" si="219"/>
        <v>-</v>
      </c>
      <c r="AG679" s="67"/>
      <c r="AH679" s="67"/>
      <c r="AI679" s="68" t="str">
        <f t="shared" si="220"/>
        <v>-</v>
      </c>
      <c r="AJ679" s="67"/>
      <c r="AK679" s="67"/>
      <c r="AL679" s="68" t="str">
        <f t="shared" si="221"/>
        <v>-</v>
      </c>
    </row>
    <row r="680" spans="1:38" ht="12.75">
      <c r="A680" s="18" t="s">
        <v>468</v>
      </c>
      <c r="B680" s="27" t="s">
        <v>10</v>
      </c>
      <c r="C680" s="67"/>
      <c r="D680" s="67"/>
      <c r="E680" s="68" t="str">
        <f t="shared" si="210"/>
        <v>-</v>
      </c>
      <c r="F680" s="67"/>
      <c r="G680" s="67"/>
      <c r="H680" s="68" t="str">
        <f t="shared" si="211"/>
        <v>-</v>
      </c>
      <c r="I680" s="67"/>
      <c r="J680" s="67"/>
      <c r="K680" s="68" t="str">
        <f t="shared" si="212"/>
        <v>-</v>
      </c>
      <c r="L680" s="67"/>
      <c r="M680" s="67"/>
      <c r="N680" s="68" t="str">
        <f t="shared" si="213"/>
        <v>-</v>
      </c>
      <c r="O680" s="67"/>
      <c r="P680" s="67"/>
      <c r="Q680" s="68" t="str">
        <f t="shared" si="214"/>
        <v>-</v>
      </c>
      <c r="R680" s="67"/>
      <c r="S680" s="67"/>
      <c r="T680" s="68" t="str">
        <f t="shared" si="215"/>
        <v>-</v>
      </c>
      <c r="U680" s="67"/>
      <c r="V680" s="67"/>
      <c r="W680" s="68" t="str">
        <f t="shared" si="216"/>
        <v>-</v>
      </c>
      <c r="X680" s="67"/>
      <c r="Y680" s="67"/>
      <c r="Z680" s="68" t="str">
        <f t="shared" si="217"/>
        <v>-</v>
      </c>
      <c r="AA680" s="67"/>
      <c r="AB680" s="67"/>
      <c r="AC680" s="68" t="str">
        <f t="shared" si="218"/>
        <v>-</v>
      </c>
      <c r="AD680" s="67"/>
      <c r="AE680" s="67"/>
      <c r="AF680" s="68" t="str">
        <f t="shared" si="219"/>
        <v>-</v>
      </c>
      <c r="AG680" s="67"/>
      <c r="AH680" s="67"/>
      <c r="AI680" s="68" t="str">
        <f t="shared" si="220"/>
        <v>-</v>
      </c>
      <c r="AJ680" s="67"/>
      <c r="AK680" s="67"/>
      <c r="AL680" s="68" t="str">
        <f t="shared" si="221"/>
        <v>-</v>
      </c>
    </row>
    <row r="681" spans="1:38" ht="12.75">
      <c r="A681" s="18" t="s">
        <v>469</v>
      </c>
      <c r="B681" s="27" t="s">
        <v>10</v>
      </c>
      <c r="C681" s="67"/>
      <c r="D681" s="67"/>
      <c r="E681" s="68" t="str">
        <f t="shared" si="210"/>
        <v>-</v>
      </c>
      <c r="F681" s="67"/>
      <c r="G681" s="67"/>
      <c r="H681" s="68" t="str">
        <f t="shared" si="211"/>
        <v>-</v>
      </c>
      <c r="I681" s="67"/>
      <c r="J681" s="67"/>
      <c r="K681" s="68" t="str">
        <f t="shared" si="212"/>
        <v>-</v>
      </c>
      <c r="L681" s="67"/>
      <c r="M681" s="67"/>
      <c r="N681" s="68" t="str">
        <f t="shared" si="213"/>
        <v>-</v>
      </c>
      <c r="O681" s="67"/>
      <c r="P681" s="67"/>
      <c r="Q681" s="68" t="str">
        <f t="shared" si="214"/>
        <v>-</v>
      </c>
      <c r="R681" s="67"/>
      <c r="S681" s="67"/>
      <c r="T681" s="68" t="str">
        <f t="shared" si="215"/>
        <v>-</v>
      </c>
      <c r="U681" s="67"/>
      <c r="V681" s="67"/>
      <c r="W681" s="68" t="str">
        <f t="shared" si="216"/>
        <v>-</v>
      </c>
      <c r="X681" s="67"/>
      <c r="Y681" s="67"/>
      <c r="Z681" s="68" t="str">
        <f t="shared" si="217"/>
        <v>-</v>
      </c>
      <c r="AA681" s="67"/>
      <c r="AB681" s="67"/>
      <c r="AC681" s="68" t="str">
        <f t="shared" si="218"/>
        <v>-</v>
      </c>
      <c r="AD681" s="67"/>
      <c r="AE681" s="67"/>
      <c r="AF681" s="68" t="str">
        <f t="shared" si="219"/>
        <v>-</v>
      </c>
      <c r="AG681" s="67"/>
      <c r="AH681" s="67"/>
      <c r="AI681" s="68" t="str">
        <f t="shared" si="220"/>
        <v>-</v>
      </c>
      <c r="AJ681" s="67"/>
      <c r="AK681" s="67"/>
      <c r="AL681" s="68" t="str">
        <f t="shared" si="221"/>
        <v>-</v>
      </c>
    </row>
    <row r="682" spans="1:38" ht="12.75">
      <c r="A682" s="18" t="s">
        <v>470</v>
      </c>
      <c r="B682" s="27" t="s">
        <v>10</v>
      </c>
      <c r="C682" s="67"/>
      <c r="D682" s="67"/>
      <c r="E682" s="68" t="str">
        <f t="shared" si="210"/>
        <v>-</v>
      </c>
      <c r="F682" s="67"/>
      <c r="G682" s="67"/>
      <c r="H682" s="68" t="str">
        <f t="shared" si="211"/>
        <v>-</v>
      </c>
      <c r="I682" s="67"/>
      <c r="J682" s="67"/>
      <c r="K682" s="68" t="str">
        <f t="shared" si="212"/>
        <v>-</v>
      </c>
      <c r="L682" s="67"/>
      <c r="M682" s="67"/>
      <c r="N682" s="68" t="str">
        <f t="shared" si="213"/>
        <v>-</v>
      </c>
      <c r="O682" s="67"/>
      <c r="P682" s="67"/>
      <c r="Q682" s="68" t="str">
        <f t="shared" si="214"/>
        <v>-</v>
      </c>
      <c r="R682" s="67"/>
      <c r="S682" s="67"/>
      <c r="T682" s="68" t="str">
        <f t="shared" si="215"/>
        <v>-</v>
      </c>
      <c r="U682" s="67"/>
      <c r="V682" s="67"/>
      <c r="W682" s="68" t="str">
        <f t="shared" si="216"/>
        <v>-</v>
      </c>
      <c r="X682" s="67"/>
      <c r="Y682" s="67"/>
      <c r="Z682" s="68" t="str">
        <f t="shared" si="217"/>
        <v>-</v>
      </c>
      <c r="AA682" s="67"/>
      <c r="AB682" s="67"/>
      <c r="AC682" s="68" t="str">
        <f t="shared" si="218"/>
        <v>-</v>
      </c>
      <c r="AD682" s="67"/>
      <c r="AE682" s="67"/>
      <c r="AF682" s="68" t="str">
        <f t="shared" si="219"/>
        <v>-</v>
      </c>
      <c r="AG682" s="67"/>
      <c r="AH682" s="67"/>
      <c r="AI682" s="68" t="str">
        <f t="shared" si="220"/>
        <v>-</v>
      </c>
      <c r="AJ682" s="67"/>
      <c r="AK682" s="67"/>
      <c r="AL682" s="68" t="str">
        <f t="shared" si="221"/>
        <v>-</v>
      </c>
    </row>
    <row r="683" spans="1:38" ht="12.75">
      <c r="A683" s="18" t="s">
        <v>471</v>
      </c>
      <c r="B683" s="27" t="s">
        <v>10</v>
      </c>
      <c r="C683" s="67"/>
      <c r="D683" s="67"/>
      <c r="E683" s="68" t="str">
        <f t="shared" si="210"/>
        <v>-</v>
      </c>
      <c r="F683" s="67"/>
      <c r="G683" s="67"/>
      <c r="H683" s="68" t="str">
        <f t="shared" si="211"/>
        <v>-</v>
      </c>
      <c r="I683" s="67"/>
      <c r="J683" s="67"/>
      <c r="K683" s="68" t="str">
        <f t="shared" si="212"/>
        <v>-</v>
      </c>
      <c r="L683" s="67"/>
      <c r="M683" s="67"/>
      <c r="N683" s="68" t="str">
        <f t="shared" si="213"/>
        <v>-</v>
      </c>
      <c r="O683" s="67"/>
      <c r="P683" s="67"/>
      <c r="Q683" s="68" t="str">
        <f t="shared" si="214"/>
        <v>-</v>
      </c>
      <c r="R683" s="67"/>
      <c r="S683" s="67"/>
      <c r="T683" s="68" t="str">
        <f t="shared" si="215"/>
        <v>-</v>
      </c>
      <c r="U683" s="67"/>
      <c r="V683" s="67"/>
      <c r="W683" s="68" t="str">
        <f t="shared" si="216"/>
        <v>-</v>
      </c>
      <c r="X683" s="67"/>
      <c r="Y683" s="67"/>
      <c r="Z683" s="68" t="str">
        <f t="shared" si="217"/>
        <v>-</v>
      </c>
      <c r="AA683" s="67"/>
      <c r="AB683" s="67"/>
      <c r="AC683" s="68" t="str">
        <f t="shared" si="218"/>
        <v>-</v>
      </c>
      <c r="AD683" s="67"/>
      <c r="AE683" s="67"/>
      <c r="AF683" s="68" t="str">
        <f t="shared" si="219"/>
        <v>-</v>
      </c>
      <c r="AG683" s="67"/>
      <c r="AH683" s="67"/>
      <c r="AI683" s="68" t="str">
        <f t="shared" si="220"/>
        <v>-</v>
      </c>
      <c r="AJ683" s="67"/>
      <c r="AK683" s="67"/>
      <c r="AL683" s="68" t="str">
        <f t="shared" si="221"/>
        <v>-</v>
      </c>
    </row>
    <row r="684" spans="1:38" ht="12.75">
      <c r="A684" s="18" t="s">
        <v>472</v>
      </c>
      <c r="B684" s="27" t="s">
        <v>10</v>
      </c>
      <c r="C684" s="67"/>
      <c r="D684" s="67"/>
      <c r="E684" s="68" t="str">
        <f t="shared" si="210"/>
        <v>-</v>
      </c>
      <c r="F684" s="67"/>
      <c r="G684" s="67"/>
      <c r="H684" s="68" t="str">
        <f t="shared" si="211"/>
        <v>-</v>
      </c>
      <c r="I684" s="67"/>
      <c r="J684" s="67"/>
      <c r="K684" s="68" t="str">
        <f t="shared" si="212"/>
        <v>-</v>
      </c>
      <c r="L684" s="67"/>
      <c r="M684" s="67"/>
      <c r="N684" s="68" t="str">
        <f t="shared" si="213"/>
        <v>-</v>
      </c>
      <c r="O684" s="67"/>
      <c r="P684" s="67"/>
      <c r="Q684" s="68" t="str">
        <f t="shared" si="214"/>
        <v>-</v>
      </c>
      <c r="R684" s="67"/>
      <c r="S684" s="67"/>
      <c r="T684" s="68" t="str">
        <f t="shared" si="215"/>
        <v>-</v>
      </c>
      <c r="U684" s="67"/>
      <c r="V684" s="67"/>
      <c r="W684" s="68" t="str">
        <f t="shared" si="216"/>
        <v>-</v>
      </c>
      <c r="X684" s="67"/>
      <c r="Y684" s="67"/>
      <c r="Z684" s="68" t="str">
        <f t="shared" si="217"/>
        <v>-</v>
      </c>
      <c r="AA684" s="67"/>
      <c r="AB684" s="67"/>
      <c r="AC684" s="68" t="str">
        <f t="shared" si="218"/>
        <v>-</v>
      </c>
      <c r="AD684" s="67"/>
      <c r="AE684" s="67"/>
      <c r="AF684" s="68" t="str">
        <f t="shared" si="219"/>
        <v>-</v>
      </c>
      <c r="AG684" s="67"/>
      <c r="AH684" s="67"/>
      <c r="AI684" s="68" t="str">
        <f t="shared" si="220"/>
        <v>-</v>
      </c>
      <c r="AJ684" s="67"/>
      <c r="AK684" s="67"/>
      <c r="AL684" s="68" t="str">
        <f t="shared" si="221"/>
        <v>-</v>
      </c>
    </row>
    <row r="685" spans="1:38" ht="12.75">
      <c r="A685" s="18" t="s">
        <v>473</v>
      </c>
      <c r="B685" s="27" t="s">
        <v>10</v>
      </c>
      <c r="C685" s="67">
        <v>113.62</v>
      </c>
      <c r="D685" s="67">
        <v>123.95</v>
      </c>
      <c r="E685" s="68">
        <f t="shared" si="210"/>
        <v>118.785</v>
      </c>
      <c r="F685" s="67">
        <v>113.62</v>
      </c>
      <c r="G685" s="67">
        <v>123.95</v>
      </c>
      <c r="H685" s="68">
        <f t="shared" si="211"/>
        <v>118.785</v>
      </c>
      <c r="I685" s="67">
        <v>113.62</v>
      </c>
      <c r="J685" s="67">
        <v>123.95</v>
      </c>
      <c r="K685" s="68">
        <f t="shared" si="212"/>
        <v>118.785</v>
      </c>
      <c r="L685" s="67">
        <v>113.62</v>
      </c>
      <c r="M685" s="67">
        <v>123.95</v>
      </c>
      <c r="N685" s="68">
        <f t="shared" si="213"/>
        <v>118.785</v>
      </c>
      <c r="O685" s="67">
        <v>113.62</v>
      </c>
      <c r="P685" s="67">
        <v>123.95</v>
      </c>
      <c r="Q685" s="68">
        <f t="shared" si="214"/>
        <v>118.785</v>
      </c>
      <c r="R685" s="67">
        <v>113.62</v>
      </c>
      <c r="S685" s="67">
        <v>123.95</v>
      </c>
      <c r="T685" s="68">
        <f t="shared" si="215"/>
        <v>118.785</v>
      </c>
      <c r="U685" s="67">
        <v>113.62</v>
      </c>
      <c r="V685" s="67">
        <v>123.95</v>
      </c>
      <c r="W685" s="68">
        <f t="shared" si="216"/>
        <v>118.785</v>
      </c>
      <c r="X685" s="67">
        <v>113.62</v>
      </c>
      <c r="Y685" s="67">
        <v>123.95</v>
      </c>
      <c r="Z685" s="68">
        <f t="shared" si="217"/>
        <v>118.785</v>
      </c>
      <c r="AA685" s="67">
        <v>113.62</v>
      </c>
      <c r="AB685" s="67">
        <v>123.95</v>
      </c>
      <c r="AC685" s="68">
        <f t="shared" si="218"/>
        <v>118.785</v>
      </c>
      <c r="AD685" s="67">
        <v>113.62</v>
      </c>
      <c r="AE685" s="67">
        <v>123.95</v>
      </c>
      <c r="AF685" s="68">
        <f t="shared" si="219"/>
        <v>118.785</v>
      </c>
      <c r="AG685" s="67">
        <v>113.62</v>
      </c>
      <c r="AH685" s="67">
        <v>123.95</v>
      </c>
      <c r="AI685" s="68">
        <f t="shared" si="220"/>
        <v>118.785</v>
      </c>
      <c r="AJ685" s="67">
        <v>113.62</v>
      </c>
      <c r="AK685" s="67">
        <v>123.95</v>
      </c>
      <c r="AL685" s="68">
        <f t="shared" si="221"/>
        <v>118.785</v>
      </c>
    </row>
    <row r="686" spans="1:38" ht="12.75">
      <c r="A686" s="18" t="s">
        <v>474</v>
      </c>
      <c r="B686" s="27" t="s">
        <v>10</v>
      </c>
      <c r="C686" s="67"/>
      <c r="D686" s="67"/>
      <c r="E686" s="68"/>
      <c r="F686" s="67"/>
      <c r="G686" s="67"/>
      <c r="H686" s="68"/>
      <c r="I686" s="67"/>
      <c r="J686" s="67"/>
      <c r="K686" s="68"/>
      <c r="L686" s="67"/>
      <c r="M686" s="67"/>
      <c r="N686" s="68"/>
      <c r="O686" s="67"/>
      <c r="P686" s="67"/>
      <c r="Q686" s="68"/>
      <c r="R686" s="67"/>
      <c r="S686" s="67"/>
      <c r="T686" s="68"/>
      <c r="U686" s="67"/>
      <c r="V686" s="67"/>
      <c r="W686" s="68"/>
      <c r="X686" s="67"/>
      <c r="Y686" s="67"/>
      <c r="Z686" s="68"/>
      <c r="AA686" s="67"/>
      <c r="AB686" s="67"/>
      <c r="AC686" s="68"/>
      <c r="AD686" s="67"/>
      <c r="AE686" s="67"/>
      <c r="AF686" s="68"/>
      <c r="AG686" s="67"/>
      <c r="AH686" s="67"/>
      <c r="AI686" s="68"/>
      <c r="AJ686" s="67"/>
      <c r="AK686" s="67"/>
      <c r="AL686" s="68"/>
    </row>
    <row r="687" spans="1:38" ht="12.75">
      <c r="A687" s="18" t="s">
        <v>475</v>
      </c>
      <c r="B687" s="27" t="s">
        <v>10</v>
      </c>
      <c r="C687" s="67"/>
      <c r="D687" s="67"/>
      <c r="E687" s="68"/>
      <c r="F687" s="67"/>
      <c r="G687" s="67"/>
      <c r="H687" s="68"/>
      <c r="I687" s="67"/>
      <c r="J687" s="67"/>
      <c r="K687" s="68"/>
      <c r="L687" s="67"/>
      <c r="M687" s="67"/>
      <c r="N687" s="68"/>
      <c r="O687" s="67"/>
      <c r="P687" s="67"/>
      <c r="Q687" s="68"/>
      <c r="R687" s="67"/>
      <c r="S687" s="67"/>
      <c r="T687" s="68"/>
      <c r="U687" s="67"/>
      <c r="V687" s="67"/>
      <c r="W687" s="68"/>
      <c r="X687" s="67"/>
      <c r="Y687" s="67"/>
      <c r="Z687" s="68"/>
      <c r="AA687" s="67"/>
      <c r="AB687" s="67"/>
      <c r="AC687" s="68"/>
      <c r="AD687" s="67"/>
      <c r="AE687" s="67"/>
      <c r="AF687" s="68"/>
      <c r="AG687" s="67"/>
      <c r="AH687" s="67"/>
      <c r="AI687" s="68"/>
      <c r="AJ687" s="67"/>
      <c r="AK687" s="67"/>
      <c r="AL687" s="68"/>
    </row>
    <row r="688" spans="1:38" ht="12.75">
      <c r="A688" s="18" t="s">
        <v>476</v>
      </c>
      <c r="B688" s="27" t="s">
        <v>10</v>
      </c>
      <c r="C688" s="67"/>
      <c r="D688" s="67"/>
      <c r="E688" s="68"/>
      <c r="F688" s="67"/>
      <c r="G688" s="67"/>
      <c r="H688" s="68"/>
      <c r="I688" s="67"/>
      <c r="J688" s="67"/>
      <c r="K688" s="68"/>
      <c r="L688" s="67"/>
      <c r="M688" s="67"/>
      <c r="N688" s="68"/>
      <c r="O688" s="67"/>
      <c r="P688" s="67"/>
      <c r="Q688" s="68"/>
      <c r="R688" s="67"/>
      <c r="S688" s="67"/>
      <c r="T688" s="68"/>
      <c r="U688" s="67"/>
      <c r="V688" s="67"/>
      <c r="W688" s="68"/>
      <c r="X688" s="67"/>
      <c r="Y688" s="67"/>
      <c r="Z688" s="68"/>
      <c r="AA688" s="67"/>
      <c r="AB688" s="67"/>
      <c r="AC688" s="68"/>
      <c r="AD688" s="67"/>
      <c r="AE688" s="67"/>
      <c r="AF688" s="68"/>
      <c r="AG688" s="67"/>
      <c r="AH688" s="67"/>
      <c r="AI688" s="68"/>
      <c r="AJ688" s="67"/>
      <c r="AK688" s="67"/>
      <c r="AL688" s="68"/>
    </row>
    <row r="689" spans="1:38" ht="12.75">
      <c r="A689" s="18" t="s">
        <v>477</v>
      </c>
      <c r="B689" s="27" t="s">
        <v>10</v>
      </c>
      <c r="C689" s="67"/>
      <c r="D689" s="67"/>
      <c r="E689" s="68"/>
      <c r="F689" s="67"/>
      <c r="G689" s="67"/>
      <c r="H689" s="68"/>
      <c r="I689" s="67"/>
      <c r="J689" s="67"/>
      <c r="K689" s="68"/>
      <c r="L689" s="67"/>
      <c r="M689" s="67"/>
      <c r="N689" s="68"/>
      <c r="O689" s="67"/>
      <c r="P689" s="67"/>
      <c r="Q689" s="68"/>
      <c r="R689" s="67"/>
      <c r="S689" s="67"/>
      <c r="T689" s="68"/>
      <c r="U689" s="67"/>
      <c r="V689" s="67"/>
      <c r="W689" s="68"/>
      <c r="X689" s="67"/>
      <c r="Y689" s="67"/>
      <c r="Z689" s="68"/>
      <c r="AA689" s="67"/>
      <c r="AB689" s="67"/>
      <c r="AC689" s="68"/>
      <c r="AD689" s="67"/>
      <c r="AE689" s="67"/>
      <c r="AF689" s="68"/>
      <c r="AG689" s="67"/>
      <c r="AH689" s="67"/>
      <c r="AI689" s="68"/>
      <c r="AJ689" s="67"/>
      <c r="AK689" s="67"/>
      <c r="AL689" s="68"/>
    </row>
    <row r="690" spans="1:38" ht="12.75">
      <c r="A690" s="23" t="s">
        <v>478</v>
      </c>
      <c r="B690" s="28" t="s">
        <v>10</v>
      </c>
      <c r="C690" s="67"/>
      <c r="D690" s="67"/>
      <c r="E690" s="68"/>
      <c r="F690" s="67"/>
      <c r="G690" s="67"/>
      <c r="H690" s="68"/>
      <c r="I690" s="67"/>
      <c r="J690" s="67"/>
      <c r="K690" s="68"/>
      <c r="L690" s="67"/>
      <c r="M690" s="67"/>
      <c r="N690" s="68"/>
      <c r="O690" s="67"/>
      <c r="P690" s="67"/>
      <c r="Q690" s="68"/>
      <c r="R690" s="67"/>
      <c r="S690" s="67"/>
      <c r="T690" s="68"/>
      <c r="U690" s="67"/>
      <c r="V690" s="67"/>
      <c r="W690" s="68"/>
      <c r="X690" s="67"/>
      <c r="Y690" s="67"/>
      <c r="Z690" s="68"/>
      <c r="AA690" s="67"/>
      <c r="AB690" s="67"/>
      <c r="AC690" s="68"/>
      <c r="AD690" s="67"/>
      <c r="AE690" s="67"/>
      <c r="AF690" s="68"/>
      <c r="AG690" s="67"/>
      <c r="AH690" s="67"/>
      <c r="AI690" s="68"/>
      <c r="AJ690" s="67"/>
      <c r="AK690" s="67"/>
      <c r="AL690" s="68"/>
    </row>
    <row r="691" spans="1:38" ht="12.75">
      <c r="A691" s="18" t="s">
        <v>479</v>
      </c>
      <c r="B691" s="27" t="s">
        <v>10</v>
      </c>
      <c r="C691" s="67"/>
      <c r="D691" s="67"/>
      <c r="E691" s="68"/>
      <c r="F691" s="67"/>
      <c r="G691" s="67"/>
      <c r="H691" s="68"/>
      <c r="I691" s="67"/>
      <c r="J691" s="67"/>
      <c r="K691" s="68"/>
      <c r="L691" s="67"/>
      <c r="M691" s="67"/>
      <c r="N691" s="68"/>
      <c r="O691" s="67"/>
      <c r="P691" s="67"/>
      <c r="Q691" s="68"/>
      <c r="R691" s="67"/>
      <c r="S691" s="67"/>
      <c r="T691" s="68"/>
      <c r="U691" s="67"/>
      <c r="V691" s="67"/>
      <c r="W691" s="68"/>
      <c r="X691" s="67"/>
      <c r="Y691" s="67"/>
      <c r="Z691" s="68"/>
      <c r="AA691" s="67"/>
      <c r="AB691" s="67"/>
      <c r="AC691" s="68"/>
      <c r="AD691" s="67"/>
      <c r="AE691" s="67"/>
      <c r="AF691" s="68"/>
      <c r="AG691" s="67"/>
      <c r="AH691" s="67"/>
      <c r="AI691" s="68"/>
      <c r="AJ691" s="67"/>
      <c r="AK691" s="67"/>
      <c r="AL691" s="68"/>
    </row>
    <row r="692" spans="1:38" ht="12.75">
      <c r="A692" s="18" t="s">
        <v>480</v>
      </c>
      <c r="B692" s="28" t="s">
        <v>10</v>
      </c>
      <c r="C692" s="67"/>
      <c r="D692" s="67"/>
      <c r="E692" s="68"/>
      <c r="F692" s="67"/>
      <c r="G692" s="67"/>
      <c r="H692" s="68"/>
      <c r="I692" s="67"/>
      <c r="J692" s="67"/>
      <c r="K692" s="68"/>
      <c r="L692" s="67"/>
      <c r="M692" s="67"/>
      <c r="N692" s="68"/>
      <c r="O692" s="67"/>
      <c r="P692" s="67"/>
      <c r="Q692" s="68"/>
      <c r="R692" s="67"/>
      <c r="S692" s="67"/>
      <c r="T692" s="68"/>
      <c r="U692" s="67"/>
      <c r="V692" s="67"/>
      <c r="W692" s="68"/>
      <c r="X692" s="67"/>
      <c r="Y692" s="67"/>
      <c r="Z692" s="68"/>
      <c r="AA692" s="67"/>
      <c r="AB692" s="67"/>
      <c r="AC692" s="68"/>
      <c r="AD692" s="67"/>
      <c r="AE692" s="67"/>
      <c r="AF692" s="68"/>
      <c r="AG692" s="67"/>
      <c r="AH692" s="67"/>
      <c r="AI692" s="68"/>
      <c r="AJ692" s="67"/>
      <c r="AK692" s="67"/>
      <c r="AL692" s="68"/>
    </row>
    <row r="693" spans="1:38" ht="12.75">
      <c r="A693" s="18"/>
      <c r="B693" s="25"/>
      <c r="C693" s="67"/>
      <c r="D693" s="67"/>
      <c r="E693" s="68"/>
      <c r="F693" s="67"/>
      <c r="G693" s="67"/>
      <c r="H693" s="68"/>
      <c r="I693" s="67"/>
      <c r="J693" s="67"/>
      <c r="K693" s="68"/>
      <c r="L693" s="67"/>
      <c r="M693" s="67"/>
      <c r="N693" s="68"/>
      <c r="O693" s="67"/>
      <c r="P693" s="67"/>
      <c r="Q693" s="68"/>
      <c r="R693" s="67"/>
      <c r="S693" s="67"/>
      <c r="T693" s="68"/>
      <c r="U693" s="67"/>
      <c r="V693" s="67"/>
      <c r="W693" s="68"/>
      <c r="X693" s="67"/>
      <c r="Y693" s="67"/>
      <c r="Z693" s="68"/>
      <c r="AA693" s="67"/>
      <c r="AB693" s="67"/>
      <c r="AC693" s="68"/>
      <c r="AD693" s="67"/>
      <c r="AE693" s="67"/>
      <c r="AF693" s="68"/>
      <c r="AG693" s="67"/>
      <c r="AH693" s="67"/>
      <c r="AI693" s="68"/>
      <c r="AJ693" s="67"/>
      <c r="AK693" s="67"/>
      <c r="AL693" s="68"/>
    </row>
    <row r="694" spans="1:38" ht="12.75">
      <c r="A694" s="20" t="s">
        <v>481</v>
      </c>
      <c r="B694" s="25"/>
      <c r="C694" s="67"/>
      <c r="D694" s="67"/>
      <c r="E694" s="68"/>
      <c r="F694" s="67"/>
      <c r="G694" s="67"/>
      <c r="H694" s="68"/>
      <c r="I694" s="67"/>
      <c r="J694" s="67"/>
      <c r="K694" s="68"/>
      <c r="L694" s="67"/>
      <c r="M694" s="67"/>
      <c r="N694" s="68"/>
      <c r="O694" s="67"/>
      <c r="P694" s="67"/>
      <c r="Q694" s="68"/>
      <c r="R694" s="67"/>
      <c r="S694" s="67"/>
      <c r="T694" s="68"/>
      <c r="U694" s="67"/>
      <c r="V694" s="67"/>
      <c r="W694" s="68"/>
      <c r="X694" s="67"/>
      <c r="Y694" s="67"/>
      <c r="Z694" s="68"/>
      <c r="AA694" s="67"/>
      <c r="AB694" s="67"/>
      <c r="AC694" s="68"/>
      <c r="AD694" s="67"/>
      <c r="AE694" s="67"/>
      <c r="AF694" s="68"/>
      <c r="AG694" s="67"/>
      <c r="AH694" s="67"/>
      <c r="AI694" s="68"/>
      <c r="AJ694" s="67"/>
      <c r="AK694" s="67"/>
      <c r="AL694" s="68"/>
    </row>
    <row r="695" spans="1:38" ht="12.75">
      <c r="A695" s="18" t="s">
        <v>482</v>
      </c>
      <c r="B695" s="27" t="s">
        <v>492</v>
      </c>
      <c r="C695" s="67"/>
      <c r="D695" s="67"/>
      <c r="E695" s="68"/>
      <c r="F695" s="67"/>
      <c r="G695" s="67"/>
      <c r="H695" s="68"/>
      <c r="I695" s="67"/>
      <c r="J695" s="67"/>
      <c r="K695" s="68"/>
      <c r="L695" s="67"/>
      <c r="M695" s="67"/>
      <c r="N695" s="68"/>
      <c r="O695" s="67"/>
      <c r="P695" s="67"/>
      <c r="Q695" s="68"/>
      <c r="R695" s="67"/>
      <c r="S695" s="67"/>
      <c r="T695" s="68"/>
      <c r="U695" s="67"/>
      <c r="V695" s="67"/>
      <c r="W695" s="68"/>
      <c r="X695" s="67"/>
      <c r="Y695" s="67"/>
      <c r="Z695" s="68"/>
      <c r="AA695" s="67"/>
      <c r="AB695" s="67"/>
      <c r="AC695" s="68"/>
      <c r="AD695" s="67"/>
      <c r="AE695" s="67"/>
      <c r="AF695" s="68"/>
      <c r="AG695" s="67"/>
      <c r="AH695" s="67"/>
      <c r="AI695" s="68"/>
      <c r="AJ695" s="67"/>
      <c r="AK695" s="67"/>
      <c r="AL695" s="68"/>
    </row>
    <row r="696" spans="1:38" ht="12.75">
      <c r="A696" s="18" t="s">
        <v>483</v>
      </c>
      <c r="B696" s="27" t="s">
        <v>10</v>
      </c>
      <c r="C696" s="67"/>
      <c r="D696" s="67"/>
      <c r="E696" s="68"/>
      <c r="F696" s="67"/>
      <c r="G696" s="67"/>
      <c r="H696" s="68"/>
      <c r="I696" s="67"/>
      <c r="J696" s="67"/>
      <c r="K696" s="68"/>
      <c r="L696" s="67"/>
      <c r="M696" s="67"/>
      <c r="N696" s="68"/>
      <c r="O696" s="67"/>
      <c r="P696" s="67"/>
      <c r="Q696" s="68"/>
      <c r="R696" s="67"/>
      <c r="S696" s="67"/>
      <c r="T696" s="68"/>
      <c r="U696" s="67"/>
      <c r="V696" s="67"/>
      <c r="W696" s="68"/>
      <c r="X696" s="67"/>
      <c r="Y696" s="67"/>
      <c r="Z696" s="68"/>
      <c r="AA696" s="67"/>
      <c r="AB696" s="67"/>
      <c r="AC696" s="68"/>
      <c r="AD696" s="67"/>
      <c r="AE696" s="67"/>
      <c r="AF696" s="68"/>
      <c r="AG696" s="67"/>
      <c r="AH696" s="67"/>
      <c r="AI696" s="68"/>
      <c r="AJ696" s="67"/>
      <c r="AK696" s="67"/>
      <c r="AL696" s="68"/>
    </row>
    <row r="697" spans="1:38" ht="12.75">
      <c r="A697" s="18" t="s">
        <v>484</v>
      </c>
      <c r="B697" s="27" t="s">
        <v>10</v>
      </c>
      <c r="C697" s="67"/>
      <c r="D697" s="67"/>
      <c r="E697" s="68"/>
      <c r="F697" s="67"/>
      <c r="G697" s="67"/>
      <c r="H697" s="68"/>
      <c r="I697" s="67"/>
      <c r="J697" s="67"/>
      <c r="K697" s="68"/>
      <c r="L697" s="67"/>
      <c r="M697" s="67"/>
      <c r="N697" s="68"/>
      <c r="O697" s="67"/>
      <c r="P697" s="67"/>
      <c r="Q697" s="68"/>
      <c r="R697" s="67"/>
      <c r="S697" s="67"/>
      <c r="T697" s="68"/>
      <c r="U697" s="67"/>
      <c r="V697" s="67"/>
      <c r="W697" s="68"/>
      <c r="X697" s="67"/>
      <c r="Y697" s="67"/>
      <c r="Z697" s="68"/>
      <c r="AA697" s="67"/>
      <c r="AB697" s="67"/>
      <c r="AC697" s="68"/>
      <c r="AD697" s="67"/>
      <c r="AE697" s="67"/>
      <c r="AF697" s="68"/>
      <c r="AG697" s="67"/>
      <c r="AH697" s="67"/>
      <c r="AI697" s="68"/>
      <c r="AJ697" s="67"/>
      <c r="AK697" s="67"/>
      <c r="AL697" s="68"/>
    </row>
    <row r="698" spans="1:38" ht="12.75">
      <c r="A698" s="18" t="s">
        <v>485</v>
      </c>
      <c r="B698" s="27" t="s">
        <v>10</v>
      </c>
      <c r="C698" s="67"/>
      <c r="D698" s="67"/>
      <c r="E698" s="68"/>
      <c r="F698" s="67"/>
      <c r="G698" s="67"/>
      <c r="H698" s="68"/>
      <c r="I698" s="67"/>
      <c r="J698" s="67"/>
      <c r="K698" s="68"/>
      <c r="L698" s="67"/>
      <c r="M698" s="67"/>
      <c r="N698" s="68"/>
      <c r="O698" s="67"/>
      <c r="P698" s="67"/>
      <c r="Q698" s="68"/>
      <c r="R698" s="67"/>
      <c r="S698" s="67"/>
      <c r="T698" s="68"/>
      <c r="U698" s="67"/>
      <c r="V698" s="67"/>
      <c r="W698" s="68"/>
      <c r="X698" s="67"/>
      <c r="Y698" s="67"/>
      <c r="Z698" s="68"/>
      <c r="AA698" s="67"/>
      <c r="AB698" s="67"/>
      <c r="AC698" s="68"/>
      <c r="AD698" s="67"/>
      <c r="AE698" s="67"/>
      <c r="AF698" s="68"/>
      <c r="AG698" s="67"/>
      <c r="AH698" s="67"/>
      <c r="AI698" s="68"/>
      <c r="AJ698" s="67"/>
      <c r="AK698" s="67"/>
      <c r="AL698" s="68"/>
    </row>
    <row r="699" spans="1:38" ht="12.75">
      <c r="A699" s="18" t="s">
        <v>486</v>
      </c>
      <c r="B699" s="27" t="s">
        <v>10</v>
      </c>
      <c r="C699" s="67"/>
      <c r="D699" s="67"/>
      <c r="E699" s="68"/>
      <c r="F699" s="67"/>
      <c r="G699" s="67"/>
      <c r="H699" s="68"/>
      <c r="I699" s="67"/>
      <c r="J699" s="67"/>
      <c r="K699" s="68"/>
      <c r="L699" s="67"/>
      <c r="M699" s="67"/>
      <c r="N699" s="68"/>
      <c r="O699" s="67"/>
      <c r="P699" s="67"/>
      <c r="Q699" s="68"/>
      <c r="R699" s="67"/>
      <c r="S699" s="67"/>
      <c r="T699" s="68"/>
      <c r="U699" s="67"/>
      <c r="V699" s="67"/>
      <c r="W699" s="68"/>
      <c r="X699" s="67"/>
      <c r="Y699" s="67"/>
      <c r="Z699" s="68"/>
      <c r="AA699" s="67"/>
      <c r="AB699" s="67"/>
      <c r="AC699" s="68"/>
      <c r="AD699" s="67"/>
      <c r="AE699" s="67"/>
      <c r="AF699" s="68"/>
      <c r="AG699" s="67"/>
      <c r="AH699" s="67"/>
      <c r="AI699" s="68"/>
      <c r="AJ699" s="67"/>
      <c r="AK699" s="67"/>
      <c r="AL699" s="68"/>
    </row>
    <row r="700" spans="1:38" ht="12.75">
      <c r="A700" s="18" t="s">
        <v>487</v>
      </c>
      <c r="B700" s="27" t="s">
        <v>10</v>
      </c>
      <c r="C700" s="67"/>
      <c r="D700" s="67"/>
      <c r="E700" s="68"/>
      <c r="F700" s="67"/>
      <c r="G700" s="67"/>
      <c r="H700" s="68"/>
      <c r="I700" s="67"/>
      <c r="J700" s="67"/>
      <c r="K700" s="68"/>
      <c r="L700" s="67"/>
      <c r="M700" s="67"/>
      <c r="N700" s="68"/>
      <c r="O700" s="67"/>
      <c r="P700" s="67"/>
      <c r="Q700" s="68"/>
      <c r="R700" s="67"/>
      <c r="S700" s="67"/>
      <c r="T700" s="68"/>
      <c r="U700" s="67"/>
      <c r="V700" s="67"/>
      <c r="W700" s="68"/>
      <c r="X700" s="67"/>
      <c r="Y700" s="67"/>
      <c r="Z700" s="68"/>
      <c r="AA700" s="67"/>
      <c r="AB700" s="67"/>
      <c r="AC700" s="68"/>
      <c r="AD700" s="67"/>
      <c r="AE700" s="67"/>
      <c r="AF700" s="68"/>
      <c r="AG700" s="67"/>
      <c r="AH700" s="67"/>
      <c r="AI700" s="68"/>
      <c r="AJ700" s="67"/>
      <c r="AK700" s="67"/>
      <c r="AL700" s="68"/>
    </row>
    <row r="701" spans="1:38" ht="12.75">
      <c r="A701" s="18"/>
      <c r="B701" s="25"/>
      <c r="C701" s="67"/>
      <c r="D701" s="67"/>
      <c r="E701" s="68"/>
      <c r="F701" s="67"/>
      <c r="G701" s="67"/>
      <c r="H701" s="68"/>
      <c r="I701" s="67"/>
      <c r="J701" s="67"/>
      <c r="K701" s="68"/>
      <c r="L701" s="67"/>
      <c r="M701" s="67"/>
      <c r="N701" s="68"/>
      <c r="O701" s="67"/>
      <c r="P701" s="67"/>
      <c r="Q701" s="68"/>
      <c r="R701" s="67"/>
      <c r="S701" s="67"/>
      <c r="T701" s="68"/>
      <c r="U701" s="67"/>
      <c r="V701" s="67"/>
      <c r="W701" s="68"/>
      <c r="X701" s="67"/>
      <c r="Y701" s="67"/>
      <c r="Z701" s="68"/>
      <c r="AA701" s="67"/>
      <c r="AB701" s="67"/>
      <c r="AC701" s="68"/>
      <c r="AD701" s="67"/>
      <c r="AE701" s="67"/>
      <c r="AF701" s="68"/>
      <c r="AG701" s="67"/>
      <c r="AH701" s="67"/>
      <c r="AI701" s="68"/>
      <c r="AJ701" s="67"/>
      <c r="AK701" s="67"/>
      <c r="AL701" s="68"/>
    </row>
    <row r="702" spans="1:38" ht="12.75">
      <c r="A702" s="32"/>
      <c r="B702" s="31"/>
      <c r="C702" s="70"/>
      <c r="D702" s="70"/>
      <c r="E702" s="71"/>
      <c r="F702" s="70"/>
      <c r="G702" s="70"/>
      <c r="H702" s="71"/>
      <c r="I702" s="70"/>
      <c r="J702" s="70"/>
      <c r="K702" s="71"/>
      <c r="L702" s="70"/>
      <c r="M702" s="70"/>
      <c r="N702" s="71"/>
      <c r="O702" s="70"/>
      <c r="P702" s="70"/>
      <c r="Q702" s="71"/>
      <c r="R702" s="70"/>
      <c r="S702" s="70"/>
      <c r="T702" s="71"/>
      <c r="U702" s="70"/>
      <c r="V702" s="70"/>
      <c r="W702" s="71"/>
      <c r="X702" s="70"/>
      <c r="Y702" s="70"/>
      <c r="Z702" s="71"/>
      <c r="AA702" s="70"/>
      <c r="AB702" s="70"/>
      <c r="AC702" s="71"/>
      <c r="AD702" s="70"/>
      <c r="AE702" s="70"/>
      <c r="AF702" s="71"/>
      <c r="AG702" s="70"/>
      <c r="AH702" s="70"/>
      <c r="AI702" s="71"/>
      <c r="AJ702" s="70"/>
      <c r="AK702" s="70"/>
      <c r="AL702" s="71"/>
    </row>
    <row r="703" spans="5:26" ht="12.75">
      <c r="E703" s="83"/>
      <c r="H703" s="83"/>
      <c r="K703" s="83"/>
      <c r="N703" s="83"/>
      <c r="Q703" s="83"/>
      <c r="T703" s="83"/>
      <c r="W703" s="83"/>
      <c r="Z703" s="83"/>
    </row>
    <row r="704" spans="5:26" ht="12.75">
      <c r="E704" s="84"/>
      <c r="H704" s="84"/>
      <c r="K704" s="84"/>
      <c r="N704" s="84"/>
      <c r="Q704" s="84"/>
      <c r="T704" s="84"/>
      <c r="W704" s="84"/>
      <c r="Z704" s="84"/>
    </row>
    <row r="705" spans="5:26" ht="12.75">
      <c r="E705" s="84"/>
      <c r="H705" s="84"/>
      <c r="K705" s="84"/>
      <c r="N705" s="84"/>
      <c r="Q705" s="84"/>
      <c r="T705" s="84"/>
      <c r="W705" s="84"/>
      <c r="Z705" s="84"/>
    </row>
    <row r="706" spans="5:26" ht="12.75">
      <c r="E706" s="84"/>
      <c r="H706" s="84"/>
      <c r="K706" s="84"/>
      <c r="N706" s="84"/>
      <c r="Q706" s="84"/>
      <c r="T706" s="84"/>
      <c r="W706" s="84"/>
      <c r="Z706" s="84"/>
    </row>
    <row r="707" spans="5:26" ht="12.75">
      <c r="E707" s="84"/>
      <c r="H707" s="84"/>
      <c r="K707" s="84"/>
      <c r="N707" s="84"/>
      <c r="Q707" s="84"/>
      <c r="T707" s="84"/>
      <c r="W707" s="84"/>
      <c r="Z707" s="84"/>
    </row>
    <row r="708" spans="5:26" ht="12.75">
      <c r="E708" s="84"/>
      <c r="H708" s="84"/>
      <c r="K708" s="84"/>
      <c r="N708" s="84"/>
      <c r="Q708" s="84"/>
      <c r="T708" s="84"/>
      <c r="W708" s="84"/>
      <c r="Z708" s="84"/>
    </row>
    <row r="709" spans="5:26" ht="12.75">
      <c r="E709" s="84"/>
      <c r="H709" s="84"/>
      <c r="K709" s="84"/>
      <c r="N709" s="84"/>
      <c r="Q709" s="84"/>
      <c r="T709" s="84"/>
      <c r="W709" s="84"/>
      <c r="Z709" s="84"/>
    </row>
    <row r="710" spans="5:26" ht="12.75">
      <c r="E710" s="84"/>
      <c r="H710" s="84"/>
      <c r="K710" s="84"/>
      <c r="N710" s="84"/>
      <c r="Q710" s="84"/>
      <c r="T710" s="84"/>
      <c r="W710" s="84"/>
      <c r="Z710" s="84"/>
    </row>
    <row r="711" spans="5:26" ht="12.75">
      <c r="E711" s="84"/>
      <c r="H711" s="84"/>
      <c r="K711" s="84"/>
      <c r="N711" s="84"/>
      <c r="Q711" s="84"/>
      <c r="T711" s="84"/>
      <c r="W711" s="84"/>
      <c r="Z711" s="84"/>
    </row>
    <row r="712" spans="5:26" ht="12.75">
      <c r="E712" s="84"/>
      <c r="H712" s="84"/>
      <c r="K712" s="84"/>
      <c r="N712" s="84"/>
      <c r="Q712" s="84"/>
      <c r="T712" s="84"/>
      <c r="W712" s="84"/>
      <c r="Z712" s="84"/>
    </row>
    <row r="713" spans="5:26" ht="12.75">
      <c r="E713" s="84"/>
      <c r="H713" s="84"/>
      <c r="K713" s="84"/>
      <c r="N713" s="84"/>
      <c r="Q713" s="84"/>
      <c r="T713" s="84"/>
      <c r="W713" s="84"/>
      <c r="Z713" s="84"/>
    </row>
    <row r="714" spans="5:26" ht="12.75">
      <c r="E714" s="83"/>
      <c r="H714" s="83"/>
      <c r="K714" s="83"/>
      <c r="N714" s="83"/>
      <c r="Q714" s="83"/>
      <c r="T714" s="83"/>
      <c r="W714" s="83"/>
      <c r="Z714" s="83"/>
    </row>
    <row r="715" spans="5:26" ht="12.75">
      <c r="E715" s="83"/>
      <c r="H715" s="83"/>
      <c r="K715" s="83"/>
      <c r="N715" s="83"/>
      <c r="Q715" s="83"/>
      <c r="T715" s="83"/>
      <c r="W715" s="83"/>
      <c r="Z715" s="83"/>
    </row>
    <row r="716" spans="5:26" ht="12.75">
      <c r="E716" s="83"/>
      <c r="H716" s="83"/>
      <c r="K716" s="83"/>
      <c r="N716" s="83"/>
      <c r="Q716" s="83"/>
      <c r="T716" s="83"/>
      <c r="W716" s="83"/>
      <c r="Z716" s="83"/>
    </row>
    <row r="717" spans="5:26" ht="12.75">
      <c r="E717" s="83"/>
      <c r="H717" s="83"/>
      <c r="K717" s="83"/>
      <c r="N717" s="83"/>
      <c r="Q717" s="83"/>
      <c r="T717" s="83"/>
      <c r="W717" s="83"/>
      <c r="Z717" s="83"/>
    </row>
    <row r="718" spans="5:26" ht="12.75">
      <c r="E718" s="83"/>
      <c r="H718" s="83"/>
      <c r="K718" s="83"/>
      <c r="N718" s="83"/>
      <c r="Q718" s="83"/>
      <c r="T718" s="83"/>
      <c r="W718" s="83"/>
      <c r="Z718" s="83"/>
    </row>
    <row r="719" spans="5:26" ht="12.75">
      <c r="E719" s="83"/>
      <c r="H719" s="83"/>
      <c r="K719" s="83"/>
      <c r="N719" s="83"/>
      <c r="Q719" s="83"/>
      <c r="T719" s="83"/>
      <c r="W719" s="83"/>
      <c r="Z719" s="83"/>
    </row>
    <row r="720" spans="5:26" ht="12.75">
      <c r="E720" s="83"/>
      <c r="H720" s="83"/>
      <c r="K720" s="83"/>
      <c r="N720" s="83"/>
      <c r="Q720" s="83"/>
      <c r="T720" s="83"/>
      <c r="W720" s="83"/>
      <c r="Z720" s="83"/>
    </row>
    <row r="721" spans="5:26" ht="12.75">
      <c r="E721" s="83"/>
      <c r="H721" s="83"/>
      <c r="K721" s="83"/>
      <c r="N721" s="83"/>
      <c r="Q721" s="83"/>
      <c r="T721" s="83"/>
      <c r="W721" s="83"/>
      <c r="Z721" s="83"/>
    </row>
    <row r="722" spans="5:26" ht="12.75">
      <c r="E722" s="83"/>
      <c r="H722" s="83"/>
      <c r="K722" s="83"/>
      <c r="N722" s="83"/>
      <c r="Q722" s="83"/>
      <c r="T722" s="83"/>
      <c r="W722" s="83"/>
      <c r="Z722" s="83"/>
    </row>
    <row r="723" spans="5:26" ht="12.75">
      <c r="E723" s="83"/>
      <c r="H723" s="83"/>
      <c r="K723" s="83"/>
      <c r="N723" s="83"/>
      <c r="Q723" s="83"/>
      <c r="T723" s="83"/>
      <c r="W723" s="83"/>
      <c r="Z723" s="83"/>
    </row>
    <row r="724" spans="5:26" ht="12.75">
      <c r="E724" s="83"/>
      <c r="H724" s="83"/>
      <c r="K724" s="83"/>
      <c r="N724" s="83"/>
      <c r="Q724" s="83"/>
      <c r="T724" s="83"/>
      <c r="W724" s="83"/>
      <c r="Z724" s="83"/>
    </row>
    <row r="725" spans="5:26" ht="12.75">
      <c r="E725" s="83"/>
      <c r="H725" s="83"/>
      <c r="K725" s="83"/>
      <c r="N725" s="83"/>
      <c r="Q725" s="83"/>
      <c r="T725" s="83"/>
      <c r="W725" s="83"/>
      <c r="Z725" s="83"/>
    </row>
    <row r="726" spans="5:26" ht="12.75">
      <c r="E726" s="83"/>
      <c r="H726" s="83"/>
      <c r="K726" s="83"/>
      <c r="N726" s="83"/>
      <c r="Q726" s="83"/>
      <c r="T726" s="83"/>
      <c r="W726" s="83"/>
      <c r="Z726" s="83"/>
    </row>
    <row r="727" spans="5:26" ht="12.75">
      <c r="E727" s="83"/>
      <c r="H727" s="83"/>
      <c r="K727" s="83"/>
      <c r="N727" s="83"/>
      <c r="Q727" s="83"/>
      <c r="T727" s="83"/>
      <c r="W727" s="83"/>
      <c r="Z727" s="83"/>
    </row>
    <row r="728" spans="5:26" ht="12.75">
      <c r="E728" s="83"/>
      <c r="H728" s="83"/>
      <c r="K728" s="83"/>
      <c r="N728" s="83"/>
      <c r="Q728" s="83"/>
      <c r="T728" s="83"/>
      <c r="W728" s="83"/>
      <c r="Z728" s="83"/>
    </row>
    <row r="729" spans="5:26" ht="12.75">
      <c r="E729" s="83"/>
      <c r="H729" s="83"/>
      <c r="K729" s="83"/>
      <c r="N729" s="83"/>
      <c r="Q729" s="83"/>
      <c r="T729" s="83"/>
      <c r="W729" s="83"/>
      <c r="Z729" s="83"/>
    </row>
    <row r="730" spans="5:26" ht="12.75">
      <c r="E730" s="83"/>
      <c r="H730" s="83"/>
      <c r="K730" s="83"/>
      <c r="N730" s="83"/>
      <c r="Q730" s="83"/>
      <c r="T730" s="83"/>
      <c r="W730" s="83"/>
      <c r="Z730" s="83"/>
    </row>
    <row r="731" spans="5:26" ht="12.75">
      <c r="E731" s="83"/>
      <c r="H731" s="83"/>
      <c r="K731" s="83"/>
      <c r="N731" s="83"/>
      <c r="Q731" s="83"/>
      <c r="T731" s="83"/>
      <c r="W731" s="83"/>
      <c r="Z731" s="83"/>
    </row>
    <row r="732" spans="5:26" ht="12.75">
      <c r="E732" s="83"/>
      <c r="H732" s="83"/>
      <c r="K732" s="83"/>
      <c r="N732" s="83"/>
      <c r="Q732" s="83"/>
      <c r="T732" s="83"/>
      <c r="W732" s="83"/>
      <c r="Z732" s="83"/>
    </row>
    <row r="733" spans="5:26" ht="12.75">
      <c r="E733" s="83"/>
      <c r="H733" s="83"/>
      <c r="K733" s="83"/>
      <c r="N733" s="83"/>
      <c r="Q733" s="83"/>
      <c r="T733" s="83"/>
      <c r="W733" s="83"/>
      <c r="Z733" s="83"/>
    </row>
    <row r="734" spans="5:26" ht="12.75">
      <c r="E734" s="83"/>
      <c r="H734" s="83"/>
      <c r="K734" s="83"/>
      <c r="N734" s="83"/>
      <c r="Q734" s="83"/>
      <c r="T734" s="83"/>
      <c r="W734" s="83"/>
      <c r="Z734" s="83"/>
    </row>
    <row r="735" spans="5:26" ht="12.75">
      <c r="E735" s="83"/>
      <c r="H735" s="83"/>
      <c r="K735" s="83"/>
      <c r="N735" s="83"/>
      <c r="Q735" s="83"/>
      <c r="T735" s="83"/>
      <c r="W735" s="83"/>
      <c r="Z735" s="83"/>
    </row>
    <row r="736" spans="5:26" ht="12.75">
      <c r="E736" s="83"/>
      <c r="H736" s="83"/>
      <c r="K736" s="83"/>
      <c r="N736" s="83"/>
      <c r="Q736" s="83"/>
      <c r="T736" s="83"/>
      <c r="W736" s="83"/>
      <c r="Z736" s="83"/>
    </row>
    <row r="737" spans="5:26" ht="12.75">
      <c r="E737" s="83"/>
      <c r="H737" s="83"/>
      <c r="K737" s="83"/>
      <c r="N737" s="83"/>
      <c r="Q737" s="83"/>
      <c r="T737" s="83"/>
      <c r="W737" s="83"/>
      <c r="Z737" s="83"/>
    </row>
    <row r="738" spans="5:26" ht="12.75">
      <c r="E738" s="83"/>
      <c r="H738" s="83"/>
      <c r="K738" s="83"/>
      <c r="N738" s="83"/>
      <c r="Q738" s="83"/>
      <c r="T738" s="83"/>
      <c r="W738" s="83"/>
      <c r="Z738" s="83"/>
    </row>
    <row r="739" spans="5:26" ht="12.75">
      <c r="E739" s="83"/>
      <c r="H739" s="83"/>
      <c r="K739" s="83"/>
      <c r="N739" s="83"/>
      <c r="Q739" s="83"/>
      <c r="T739" s="83"/>
      <c r="W739" s="83"/>
      <c r="Z739" s="83"/>
    </row>
    <row r="740" spans="5:26" ht="12.75">
      <c r="E740" s="83"/>
      <c r="H740" s="83"/>
      <c r="K740" s="83"/>
      <c r="N740" s="83"/>
      <c r="Q740" s="83"/>
      <c r="T740" s="83"/>
      <c r="W740" s="83"/>
      <c r="Z740" s="83"/>
    </row>
    <row r="741" spans="5:26" ht="12.75">
      <c r="E741" s="83"/>
      <c r="H741" s="83"/>
      <c r="K741" s="83"/>
      <c r="N741" s="83"/>
      <c r="Q741" s="83"/>
      <c r="T741" s="83"/>
      <c r="W741" s="83"/>
      <c r="Z741" s="83"/>
    </row>
    <row r="742" spans="5:26" ht="12.75">
      <c r="E742" s="83"/>
      <c r="H742" s="83"/>
      <c r="K742" s="83"/>
      <c r="N742" s="83"/>
      <c r="Q742" s="83"/>
      <c r="T742" s="83"/>
      <c r="W742" s="83"/>
      <c r="Z742" s="83"/>
    </row>
    <row r="743" spans="5:26" ht="12.75">
      <c r="E743" s="83"/>
      <c r="H743" s="83"/>
      <c r="K743" s="83"/>
      <c r="N743" s="83"/>
      <c r="Q743" s="83"/>
      <c r="T743" s="83"/>
      <c r="W743" s="83"/>
      <c r="Z743" s="83"/>
    </row>
    <row r="744" spans="5:26" ht="12.75">
      <c r="E744" s="83"/>
      <c r="H744" s="83"/>
      <c r="K744" s="83"/>
      <c r="N744" s="83"/>
      <c r="Q744" s="83"/>
      <c r="T744" s="83"/>
      <c r="W744" s="83"/>
      <c r="Z744" s="83"/>
    </row>
    <row r="745" spans="5:26" ht="12.75">
      <c r="E745" s="83"/>
      <c r="H745" s="83"/>
      <c r="K745" s="83"/>
      <c r="N745" s="83"/>
      <c r="Q745" s="83"/>
      <c r="T745" s="83"/>
      <c r="W745" s="83"/>
      <c r="Z745" s="83"/>
    </row>
    <row r="746" spans="5:26" ht="12.75">
      <c r="E746" s="83"/>
      <c r="H746" s="83"/>
      <c r="K746" s="83"/>
      <c r="N746" s="83"/>
      <c r="Q746" s="83"/>
      <c r="T746" s="83"/>
      <c r="W746" s="83"/>
      <c r="Z746" s="83"/>
    </row>
    <row r="747" spans="5:26" ht="12.75">
      <c r="E747" s="83"/>
      <c r="H747" s="83"/>
      <c r="K747" s="83"/>
      <c r="N747" s="83"/>
      <c r="Q747" s="83"/>
      <c r="T747" s="83"/>
      <c r="W747" s="83"/>
      <c r="Z747" s="83"/>
    </row>
    <row r="748" spans="5:26" ht="12.75">
      <c r="E748" s="83"/>
      <c r="H748" s="83"/>
      <c r="K748" s="83"/>
      <c r="N748" s="83"/>
      <c r="Q748" s="83"/>
      <c r="T748" s="83"/>
      <c r="W748" s="83"/>
      <c r="Z748" s="83"/>
    </row>
    <row r="749" spans="5:26" ht="12.75">
      <c r="E749" s="83"/>
      <c r="H749" s="83"/>
      <c r="K749" s="83"/>
      <c r="N749" s="83"/>
      <c r="Q749" s="83"/>
      <c r="T749" s="83"/>
      <c r="W749" s="83"/>
      <c r="Z749" s="83"/>
    </row>
    <row r="750" spans="5:26" ht="12.75">
      <c r="E750" s="83"/>
      <c r="H750" s="83"/>
      <c r="K750" s="83"/>
      <c r="N750" s="83"/>
      <c r="Q750" s="83"/>
      <c r="T750" s="83"/>
      <c r="W750" s="83"/>
      <c r="Z750" s="83"/>
    </row>
    <row r="751" spans="5:26" ht="12.75">
      <c r="E751" s="83"/>
      <c r="H751" s="83"/>
      <c r="K751" s="83"/>
      <c r="N751" s="83"/>
      <c r="Q751" s="83"/>
      <c r="T751" s="83"/>
      <c r="W751" s="83"/>
      <c r="Z751" s="83"/>
    </row>
    <row r="752" spans="5:26" ht="12.75">
      <c r="E752" s="83"/>
      <c r="H752" s="83"/>
      <c r="K752" s="83"/>
      <c r="N752" s="83"/>
      <c r="Q752" s="83"/>
      <c r="T752" s="83"/>
      <c r="W752" s="83"/>
      <c r="Z752" s="83"/>
    </row>
    <row r="753" spans="5:26" ht="12.75">
      <c r="E753" s="83"/>
      <c r="H753" s="83"/>
      <c r="K753" s="83"/>
      <c r="N753" s="83"/>
      <c r="Q753" s="83"/>
      <c r="T753" s="83"/>
      <c r="W753" s="83"/>
      <c r="Z753" s="83"/>
    </row>
    <row r="754" spans="5:26" ht="12.75">
      <c r="E754" s="83"/>
      <c r="H754" s="83"/>
      <c r="K754" s="83"/>
      <c r="N754" s="83"/>
      <c r="Q754" s="83"/>
      <c r="T754" s="83"/>
      <c r="W754" s="83"/>
      <c r="Z754" s="83"/>
    </row>
    <row r="755" spans="5:26" ht="12.75">
      <c r="E755" s="83"/>
      <c r="H755" s="83"/>
      <c r="K755" s="83"/>
      <c r="N755" s="83"/>
      <c r="Q755" s="83"/>
      <c r="T755" s="83"/>
      <c r="W755" s="83"/>
      <c r="Z755" s="83"/>
    </row>
    <row r="756" spans="5:26" ht="12.75">
      <c r="E756" s="83"/>
      <c r="H756" s="83"/>
      <c r="K756" s="83"/>
      <c r="N756" s="83"/>
      <c r="Q756" s="83"/>
      <c r="T756" s="83"/>
      <c r="W756" s="83"/>
      <c r="Z756" s="83"/>
    </row>
    <row r="757" spans="5:26" ht="12.75">
      <c r="E757" s="83"/>
      <c r="H757" s="83"/>
      <c r="K757" s="83"/>
      <c r="N757" s="83"/>
      <c r="Q757" s="83"/>
      <c r="T757" s="83"/>
      <c r="W757" s="83"/>
      <c r="Z757" s="83"/>
    </row>
    <row r="758" spans="5:26" ht="12.75">
      <c r="E758" s="83"/>
      <c r="H758" s="83"/>
      <c r="K758" s="83"/>
      <c r="N758" s="83"/>
      <c r="Q758" s="83"/>
      <c r="T758" s="83"/>
      <c r="W758" s="83"/>
      <c r="Z758" s="83"/>
    </row>
    <row r="759" spans="5:26" ht="12.75">
      <c r="E759" s="83"/>
      <c r="H759" s="83"/>
      <c r="K759" s="83"/>
      <c r="N759" s="83"/>
      <c r="Q759" s="83"/>
      <c r="T759" s="83"/>
      <c r="W759" s="83"/>
      <c r="Z759" s="83"/>
    </row>
    <row r="760" spans="5:26" ht="12.75">
      <c r="E760" s="83"/>
      <c r="H760" s="83"/>
      <c r="K760" s="83"/>
      <c r="N760" s="83"/>
      <c r="Q760" s="83"/>
      <c r="T760" s="83"/>
      <c r="W760" s="83"/>
      <c r="Z760" s="83"/>
    </row>
    <row r="761" spans="5:26" ht="12.75">
      <c r="E761" s="83"/>
      <c r="H761" s="83"/>
      <c r="K761" s="83"/>
      <c r="N761" s="83"/>
      <c r="Q761" s="83"/>
      <c r="T761" s="83"/>
      <c r="W761" s="83"/>
      <c r="Z761" s="83"/>
    </row>
    <row r="762" spans="5:26" ht="12.75">
      <c r="E762" s="83"/>
      <c r="H762" s="83"/>
      <c r="K762" s="83"/>
      <c r="N762" s="83"/>
      <c r="Q762" s="83"/>
      <c r="T762" s="83"/>
      <c r="W762" s="83"/>
      <c r="Z762" s="83"/>
    </row>
    <row r="763" spans="5:26" ht="12.75">
      <c r="E763" s="83"/>
      <c r="H763" s="83"/>
      <c r="K763" s="83"/>
      <c r="N763" s="83"/>
      <c r="Q763" s="83"/>
      <c r="T763" s="83"/>
      <c r="W763" s="83"/>
      <c r="Z763" s="83"/>
    </row>
    <row r="764" spans="5:26" ht="12.75">
      <c r="E764" s="83"/>
      <c r="H764" s="83"/>
      <c r="K764" s="83"/>
      <c r="N764" s="83"/>
      <c r="Q764" s="83"/>
      <c r="T764" s="83"/>
      <c r="W764" s="83"/>
      <c r="Z764" s="83"/>
    </row>
    <row r="765" spans="5:26" ht="12.75">
      <c r="E765" s="83"/>
      <c r="H765" s="83"/>
      <c r="K765" s="83"/>
      <c r="N765" s="83"/>
      <c r="Q765" s="83"/>
      <c r="T765" s="83"/>
      <c r="W765" s="83"/>
      <c r="Z765" s="83"/>
    </row>
    <row r="766" spans="5:26" ht="12.75">
      <c r="E766" s="83"/>
      <c r="H766" s="83"/>
      <c r="K766" s="83"/>
      <c r="N766" s="83"/>
      <c r="Q766" s="83"/>
      <c r="T766" s="83"/>
      <c r="W766" s="83"/>
      <c r="Z766" s="83"/>
    </row>
    <row r="767" spans="5:26" ht="12.75">
      <c r="E767" s="83"/>
      <c r="H767" s="83"/>
      <c r="K767" s="83"/>
      <c r="N767" s="83"/>
      <c r="Q767" s="83"/>
      <c r="T767" s="83"/>
      <c r="W767" s="83"/>
      <c r="Z767" s="83"/>
    </row>
    <row r="768" spans="5:26" ht="12.75">
      <c r="E768" s="83"/>
      <c r="H768" s="83"/>
      <c r="K768" s="83"/>
      <c r="N768" s="83"/>
      <c r="Q768" s="83"/>
      <c r="T768" s="83"/>
      <c r="W768" s="83"/>
      <c r="Z768" s="83"/>
    </row>
    <row r="769" spans="5:26" ht="12.75">
      <c r="E769" s="83"/>
      <c r="H769" s="83"/>
      <c r="K769" s="83"/>
      <c r="N769" s="83"/>
      <c r="Q769" s="83"/>
      <c r="T769" s="83"/>
      <c r="W769" s="83"/>
      <c r="Z769" s="83"/>
    </row>
    <row r="770" spans="5:26" ht="12.75">
      <c r="E770" s="83"/>
      <c r="H770" s="83"/>
      <c r="K770" s="83"/>
      <c r="N770" s="83"/>
      <c r="Q770" s="83"/>
      <c r="T770" s="83"/>
      <c r="W770" s="83"/>
      <c r="Z770" s="83"/>
    </row>
    <row r="771" spans="5:26" ht="12.75">
      <c r="E771" s="83"/>
      <c r="H771" s="83"/>
      <c r="K771" s="83"/>
      <c r="N771" s="83"/>
      <c r="Q771" s="83"/>
      <c r="T771" s="83"/>
      <c r="W771" s="83"/>
      <c r="Z771" s="83"/>
    </row>
    <row r="772" spans="5:26" ht="12.75">
      <c r="E772" s="83"/>
      <c r="H772" s="83"/>
      <c r="K772" s="83"/>
      <c r="N772" s="83"/>
      <c r="Q772" s="83"/>
      <c r="T772" s="83"/>
      <c r="W772" s="83"/>
      <c r="Z772" s="83"/>
    </row>
    <row r="773" spans="5:26" ht="12.75">
      <c r="E773" s="83"/>
      <c r="H773" s="83"/>
      <c r="K773" s="83"/>
      <c r="N773" s="83"/>
      <c r="Q773" s="83"/>
      <c r="T773" s="83"/>
      <c r="W773" s="83"/>
      <c r="Z773" s="83"/>
    </row>
    <row r="774" spans="5:26" ht="12.75">
      <c r="E774" s="83"/>
      <c r="H774" s="83"/>
      <c r="K774" s="83"/>
      <c r="N774" s="83"/>
      <c r="Q774" s="83"/>
      <c r="T774" s="83"/>
      <c r="W774" s="83"/>
      <c r="Z774" s="83"/>
    </row>
    <row r="775" spans="5:26" ht="12.75">
      <c r="E775" s="83"/>
      <c r="H775" s="83"/>
      <c r="K775" s="83"/>
      <c r="N775" s="83"/>
      <c r="Q775" s="83"/>
      <c r="T775" s="83"/>
      <c r="W775" s="83"/>
      <c r="Z775" s="83"/>
    </row>
    <row r="776" spans="5:26" ht="12.75">
      <c r="E776" s="83"/>
      <c r="H776" s="83"/>
      <c r="K776" s="83"/>
      <c r="N776" s="83"/>
      <c r="Q776" s="83"/>
      <c r="T776" s="83"/>
      <c r="W776" s="83"/>
      <c r="Z776" s="83"/>
    </row>
    <row r="777" spans="5:26" ht="12.75">
      <c r="E777" s="83"/>
      <c r="H777" s="83"/>
      <c r="K777" s="83"/>
      <c r="N777" s="83"/>
      <c r="Q777" s="83"/>
      <c r="T777" s="83"/>
      <c r="W777" s="83"/>
      <c r="Z777" s="83"/>
    </row>
    <row r="778" spans="5:26" ht="12.75">
      <c r="E778" s="83"/>
      <c r="H778" s="83"/>
      <c r="K778" s="83"/>
      <c r="N778" s="83"/>
      <c r="Q778" s="83"/>
      <c r="T778" s="83"/>
      <c r="W778" s="83"/>
      <c r="Z778" s="83"/>
    </row>
    <row r="779" spans="5:26" ht="12.75">
      <c r="E779" s="83"/>
      <c r="H779" s="83"/>
      <c r="K779" s="83"/>
      <c r="N779" s="83"/>
      <c r="Q779" s="83"/>
      <c r="T779" s="83"/>
      <c r="W779" s="83"/>
      <c r="Z779" s="83"/>
    </row>
    <row r="780" spans="5:26" ht="12.75">
      <c r="E780" s="83"/>
      <c r="H780" s="83"/>
      <c r="K780" s="83"/>
      <c r="N780" s="83"/>
      <c r="Q780" s="83"/>
      <c r="T780" s="83"/>
      <c r="W780" s="83"/>
      <c r="Z780" s="83"/>
    </row>
    <row r="781" spans="5:26" ht="12.75">
      <c r="E781" s="83"/>
      <c r="H781" s="83"/>
      <c r="K781" s="83"/>
      <c r="N781" s="83"/>
      <c r="Q781" s="83"/>
      <c r="T781" s="83"/>
      <c r="W781" s="83"/>
      <c r="Z781" s="83"/>
    </row>
    <row r="782" spans="5:26" ht="12.75">
      <c r="E782" s="83"/>
      <c r="H782" s="83"/>
      <c r="K782" s="83"/>
      <c r="N782" s="83"/>
      <c r="Q782" s="83"/>
      <c r="T782" s="83"/>
      <c r="W782" s="83"/>
      <c r="Z782" s="83"/>
    </row>
    <row r="783" spans="5:26" ht="12.75">
      <c r="E783" s="83"/>
      <c r="H783" s="83"/>
      <c r="K783" s="83"/>
      <c r="N783" s="83"/>
      <c r="Q783" s="83"/>
      <c r="T783" s="83"/>
      <c r="W783" s="83"/>
      <c r="Z783" s="83"/>
    </row>
    <row r="784" spans="5:26" ht="12.75">
      <c r="E784" s="83"/>
      <c r="H784" s="83"/>
      <c r="K784" s="83"/>
      <c r="N784" s="83"/>
      <c r="Q784" s="83"/>
      <c r="T784" s="83"/>
      <c r="W784" s="83"/>
      <c r="Z784" s="83"/>
    </row>
    <row r="785" spans="5:26" ht="12.75">
      <c r="E785" s="83"/>
      <c r="H785" s="83"/>
      <c r="K785" s="83"/>
      <c r="N785" s="83"/>
      <c r="Q785" s="83"/>
      <c r="T785" s="83"/>
      <c r="W785" s="83"/>
      <c r="Z785" s="83"/>
    </row>
    <row r="786" spans="5:26" ht="12.75">
      <c r="E786" s="83"/>
      <c r="H786" s="83"/>
      <c r="K786" s="83"/>
      <c r="N786" s="83"/>
      <c r="Q786" s="83"/>
      <c r="T786" s="83"/>
      <c r="W786" s="83"/>
      <c r="Z786" s="83"/>
    </row>
    <row r="787" spans="5:26" ht="12.75">
      <c r="E787" s="83"/>
      <c r="H787" s="83"/>
      <c r="K787" s="83"/>
      <c r="N787" s="83"/>
      <c r="Q787" s="83"/>
      <c r="T787" s="83"/>
      <c r="W787" s="83"/>
      <c r="Z787" s="83"/>
    </row>
    <row r="788" spans="5:26" ht="12.75">
      <c r="E788" s="83"/>
      <c r="H788" s="83"/>
      <c r="K788" s="83"/>
      <c r="N788" s="83"/>
      <c r="Q788" s="83"/>
      <c r="T788" s="83"/>
      <c r="W788" s="83"/>
      <c r="Z788" s="83"/>
    </row>
    <row r="789" spans="5:26" ht="12.75">
      <c r="E789" s="83"/>
      <c r="H789" s="83"/>
      <c r="K789" s="83"/>
      <c r="N789" s="83"/>
      <c r="Q789" s="83"/>
      <c r="T789" s="83"/>
      <c r="W789" s="83"/>
      <c r="Z789" s="83"/>
    </row>
    <row r="790" spans="5:26" ht="12.75">
      <c r="E790" s="83"/>
      <c r="H790" s="83"/>
      <c r="K790" s="83"/>
      <c r="N790" s="83"/>
      <c r="Q790" s="83"/>
      <c r="T790" s="83"/>
      <c r="W790" s="83"/>
      <c r="Z790" s="83"/>
    </row>
    <row r="791" spans="5:26" ht="12.75">
      <c r="E791" s="83"/>
      <c r="H791" s="83"/>
      <c r="K791" s="83"/>
      <c r="N791" s="83"/>
      <c r="Q791" s="83"/>
      <c r="T791" s="83"/>
      <c r="W791" s="83"/>
      <c r="Z791" s="83"/>
    </row>
    <row r="792" spans="5:26" ht="12.75">
      <c r="E792" s="83"/>
      <c r="H792" s="83"/>
      <c r="K792" s="83"/>
      <c r="N792" s="83"/>
      <c r="Q792" s="83"/>
      <c r="T792" s="83"/>
      <c r="W792" s="83"/>
      <c r="Z792" s="83"/>
    </row>
    <row r="793" spans="5:26" ht="12.75">
      <c r="E793" s="83"/>
      <c r="H793" s="83"/>
      <c r="K793" s="83"/>
      <c r="N793" s="83"/>
      <c r="Q793" s="83"/>
      <c r="T793" s="83"/>
      <c r="W793" s="83"/>
      <c r="Z793" s="83"/>
    </row>
    <row r="794" spans="5:26" ht="12.75">
      <c r="E794" s="83"/>
      <c r="H794" s="83"/>
      <c r="K794" s="83"/>
      <c r="N794" s="83"/>
      <c r="Q794" s="83"/>
      <c r="T794" s="83"/>
      <c r="W794" s="83"/>
      <c r="Z794" s="83"/>
    </row>
    <row r="795" spans="5:26" ht="12.75">
      <c r="E795" s="83"/>
      <c r="H795" s="83"/>
      <c r="K795" s="83"/>
      <c r="N795" s="83"/>
      <c r="Q795" s="83"/>
      <c r="T795" s="83"/>
      <c r="W795" s="83"/>
      <c r="Z795" s="83"/>
    </row>
    <row r="796" spans="5:26" ht="12.75">
      <c r="E796" s="83"/>
      <c r="H796" s="83"/>
      <c r="K796" s="83"/>
      <c r="N796" s="83"/>
      <c r="Q796" s="83"/>
      <c r="T796" s="83"/>
      <c r="W796" s="83"/>
      <c r="Z796" s="83"/>
    </row>
    <row r="797" spans="5:26" ht="12.75">
      <c r="E797" s="83"/>
      <c r="H797" s="83"/>
      <c r="K797" s="83"/>
      <c r="N797" s="83"/>
      <c r="Q797" s="83"/>
      <c r="T797" s="83"/>
      <c r="W797" s="83"/>
      <c r="Z797" s="83"/>
    </row>
    <row r="798" spans="5:26" ht="12.75">
      <c r="E798" s="83"/>
      <c r="H798" s="83"/>
      <c r="K798" s="83"/>
      <c r="N798" s="83"/>
      <c r="Q798" s="83"/>
      <c r="T798" s="83"/>
      <c r="W798" s="83"/>
      <c r="Z798" s="83"/>
    </row>
    <row r="799" spans="5:26" ht="12.75">
      <c r="E799" s="83"/>
      <c r="H799" s="83"/>
      <c r="K799" s="83"/>
      <c r="N799" s="83"/>
      <c r="Q799" s="83"/>
      <c r="T799" s="83"/>
      <c r="W799" s="83"/>
      <c r="Z799" s="83"/>
    </row>
    <row r="800" spans="5:26" ht="12.75">
      <c r="E800" s="83"/>
      <c r="H800" s="83"/>
      <c r="K800" s="83"/>
      <c r="N800" s="83"/>
      <c r="Q800" s="83"/>
      <c r="T800" s="83"/>
      <c r="W800" s="83"/>
      <c r="Z800" s="83"/>
    </row>
    <row r="801" spans="5:26" ht="12.75">
      <c r="E801" s="83"/>
      <c r="H801" s="83"/>
      <c r="K801" s="83"/>
      <c r="N801" s="83"/>
      <c r="Q801" s="83"/>
      <c r="T801" s="83"/>
      <c r="W801" s="83"/>
      <c r="Z801" s="83"/>
    </row>
    <row r="802" spans="5:26" ht="12.75">
      <c r="E802" s="83"/>
      <c r="H802" s="83"/>
      <c r="K802" s="83"/>
      <c r="N802" s="83"/>
      <c r="Q802" s="83"/>
      <c r="T802" s="83"/>
      <c r="W802" s="83"/>
      <c r="Z802" s="83"/>
    </row>
    <row r="803" spans="5:26" ht="12.75">
      <c r="E803" s="83"/>
      <c r="H803" s="83"/>
      <c r="K803" s="83"/>
      <c r="N803" s="83"/>
      <c r="Q803" s="83"/>
      <c r="T803" s="83"/>
      <c r="W803" s="83"/>
      <c r="Z803" s="83"/>
    </row>
    <row r="804" spans="5:26" ht="12.75">
      <c r="E804" s="83"/>
      <c r="H804" s="83"/>
      <c r="K804" s="83"/>
      <c r="N804" s="83"/>
      <c r="Q804" s="83"/>
      <c r="T804" s="83"/>
      <c r="W804" s="83"/>
      <c r="Z804" s="83"/>
    </row>
    <row r="805" spans="5:26" ht="12.75">
      <c r="E805" s="83"/>
      <c r="H805" s="83"/>
      <c r="K805" s="83"/>
      <c r="N805" s="83"/>
      <c r="Q805" s="83"/>
      <c r="T805" s="83"/>
      <c r="W805" s="83"/>
      <c r="Z805" s="83"/>
    </row>
    <row r="806" spans="5:26" ht="12.75">
      <c r="E806" s="83"/>
      <c r="H806" s="83"/>
      <c r="K806" s="83"/>
      <c r="N806" s="83"/>
      <c r="Q806" s="83"/>
      <c r="T806" s="83"/>
      <c r="W806" s="83"/>
      <c r="Z806" s="83"/>
    </row>
    <row r="807" spans="5:26" ht="12.75">
      <c r="E807" s="83"/>
      <c r="H807" s="83"/>
      <c r="K807" s="83"/>
      <c r="N807" s="83"/>
      <c r="Q807" s="83"/>
      <c r="T807" s="83"/>
      <c r="W807" s="83"/>
      <c r="Z807" s="83"/>
    </row>
    <row r="808" spans="5:26" ht="12.75">
      <c r="E808" s="83"/>
      <c r="H808" s="83"/>
      <c r="K808" s="83"/>
      <c r="N808" s="83"/>
      <c r="Q808" s="83"/>
      <c r="T808" s="83"/>
      <c r="W808" s="83"/>
      <c r="Z808" s="83"/>
    </row>
    <row r="809" spans="5:26" ht="12.75">
      <c r="E809" s="83"/>
      <c r="H809" s="83"/>
      <c r="K809" s="83"/>
      <c r="N809" s="83"/>
      <c r="Q809" s="83"/>
      <c r="T809" s="83"/>
      <c r="W809" s="83"/>
      <c r="Z809" s="83"/>
    </row>
    <row r="810" spans="5:26" ht="12.75">
      <c r="E810" s="83"/>
      <c r="H810" s="83"/>
      <c r="K810" s="83"/>
      <c r="N810" s="83"/>
      <c r="Q810" s="83"/>
      <c r="T810" s="83"/>
      <c r="W810" s="83"/>
      <c r="Z810" s="83"/>
    </row>
    <row r="811" spans="5:26" ht="12.75">
      <c r="E811" s="83"/>
      <c r="H811" s="83"/>
      <c r="K811" s="83"/>
      <c r="N811" s="83"/>
      <c r="Q811" s="83"/>
      <c r="T811" s="83"/>
      <c r="W811" s="83"/>
      <c r="Z811" s="83"/>
    </row>
    <row r="812" spans="5:26" ht="12.75">
      <c r="E812" s="83"/>
      <c r="H812" s="83"/>
      <c r="K812" s="83"/>
      <c r="N812" s="83"/>
      <c r="Q812" s="83"/>
      <c r="T812" s="83"/>
      <c r="W812" s="83"/>
      <c r="Z812" s="83"/>
    </row>
    <row r="813" spans="5:26" ht="12.75">
      <c r="E813" s="83"/>
      <c r="H813" s="83"/>
      <c r="K813" s="83"/>
      <c r="N813" s="83"/>
      <c r="Q813" s="83"/>
      <c r="T813" s="83"/>
      <c r="W813" s="83"/>
      <c r="Z813" s="83"/>
    </row>
    <row r="814" spans="5:26" ht="12.75">
      <c r="E814" s="83"/>
      <c r="H814" s="83"/>
      <c r="K814" s="83"/>
      <c r="N814" s="83"/>
      <c r="Q814" s="83"/>
      <c r="T814" s="83"/>
      <c r="W814" s="83"/>
      <c r="Z814" s="83"/>
    </row>
    <row r="815" spans="5:26" ht="12.75">
      <c r="E815" s="83"/>
      <c r="H815" s="83"/>
      <c r="K815" s="83"/>
      <c r="N815" s="83"/>
      <c r="Q815" s="83"/>
      <c r="T815" s="83"/>
      <c r="W815" s="83"/>
      <c r="Z815" s="83"/>
    </row>
    <row r="816" spans="5:26" ht="12.75">
      <c r="E816" s="83"/>
      <c r="H816" s="83"/>
      <c r="K816" s="83"/>
      <c r="N816" s="83"/>
      <c r="Q816" s="83"/>
      <c r="T816" s="83"/>
      <c r="W816" s="83"/>
      <c r="Z816" s="83"/>
    </row>
    <row r="817" spans="5:26" ht="12.75">
      <c r="E817" s="83"/>
      <c r="H817" s="83"/>
      <c r="K817" s="83"/>
      <c r="N817" s="83"/>
      <c r="Q817" s="83"/>
      <c r="T817" s="83"/>
      <c r="W817" s="83"/>
      <c r="Z817" s="83"/>
    </row>
    <row r="818" spans="5:26" ht="12.75">
      <c r="E818" s="83"/>
      <c r="H818" s="83"/>
      <c r="K818" s="83"/>
      <c r="N818" s="83"/>
      <c r="Q818" s="83"/>
      <c r="T818" s="83"/>
      <c r="W818" s="83"/>
      <c r="Z818" s="83"/>
    </row>
    <row r="819" spans="5:26" ht="12.75">
      <c r="E819" s="83"/>
      <c r="H819" s="83"/>
      <c r="K819" s="83"/>
      <c r="N819" s="83"/>
      <c r="Q819" s="83"/>
      <c r="T819" s="83"/>
      <c r="W819" s="83"/>
      <c r="Z819" s="83"/>
    </row>
    <row r="820" spans="5:26" ht="12.75">
      <c r="E820" s="83"/>
      <c r="H820" s="83"/>
      <c r="K820" s="83"/>
      <c r="N820" s="83"/>
      <c r="Q820" s="83"/>
      <c r="T820" s="83"/>
      <c r="W820" s="83"/>
      <c r="Z820" s="83"/>
    </row>
    <row r="821" spans="5:26" ht="12.75">
      <c r="E821" s="83"/>
      <c r="H821" s="83"/>
      <c r="K821" s="83"/>
      <c r="N821" s="83"/>
      <c r="Q821" s="83"/>
      <c r="T821" s="83"/>
      <c r="W821" s="83"/>
      <c r="Z821" s="83"/>
    </row>
    <row r="822" spans="5:26" ht="12.75">
      <c r="E822" s="83"/>
      <c r="H822" s="83"/>
      <c r="K822" s="83"/>
      <c r="N822" s="83"/>
      <c r="Q822" s="83"/>
      <c r="T822" s="83"/>
      <c r="W822" s="83"/>
      <c r="Z822" s="83"/>
    </row>
    <row r="823" spans="5:26" ht="12.75">
      <c r="E823" s="83"/>
      <c r="H823" s="83"/>
      <c r="K823" s="83"/>
      <c r="N823" s="83"/>
      <c r="Q823" s="83"/>
      <c r="T823" s="83"/>
      <c r="W823" s="83"/>
      <c r="Z823" s="83"/>
    </row>
    <row r="824" spans="5:26" ht="12.75">
      <c r="E824" s="83"/>
      <c r="H824" s="83"/>
      <c r="K824" s="83"/>
      <c r="N824" s="83"/>
      <c r="Q824" s="83"/>
      <c r="T824" s="83"/>
      <c r="W824" s="83"/>
      <c r="Z824" s="83"/>
    </row>
    <row r="825" spans="5:26" ht="12.75">
      <c r="E825" s="83"/>
      <c r="H825" s="83"/>
      <c r="K825" s="83"/>
      <c r="N825" s="83"/>
      <c r="Q825" s="83"/>
      <c r="T825" s="83"/>
      <c r="W825" s="83"/>
      <c r="Z825" s="83"/>
    </row>
    <row r="826" spans="5:26" ht="12.75">
      <c r="E826" s="83"/>
      <c r="H826" s="83"/>
      <c r="K826" s="83"/>
      <c r="N826" s="83"/>
      <c r="Q826" s="83"/>
      <c r="T826" s="83"/>
      <c r="W826" s="83"/>
      <c r="Z826" s="83"/>
    </row>
    <row r="827" spans="5:26" ht="12.75">
      <c r="E827" s="83"/>
      <c r="H827" s="83"/>
      <c r="K827" s="83"/>
      <c r="N827" s="83"/>
      <c r="Q827" s="83"/>
      <c r="T827" s="83"/>
      <c r="W827" s="83"/>
      <c r="Z827" s="83"/>
    </row>
    <row r="828" spans="5:26" ht="12.75">
      <c r="E828" s="83"/>
      <c r="H828" s="83"/>
      <c r="K828" s="83"/>
      <c r="N828" s="83"/>
      <c r="Q828" s="83"/>
      <c r="T828" s="83"/>
      <c r="W828" s="83"/>
      <c r="Z828" s="83"/>
    </row>
    <row r="829" spans="5:26" ht="12.75">
      <c r="E829" s="83"/>
      <c r="H829" s="83"/>
      <c r="K829" s="83"/>
      <c r="N829" s="83"/>
      <c r="Q829" s="83"/>
      <c r="T829" s="83"/>
      <c r="W829" s="83"/>
      <c r="Z829" s="83"/>
    </row>
    <row r="830" spans="5:26" ht="12.75">
      <c r="E830" s="83"/>
      <c r="H830" s="83"/>
      <c r="K830" s="83"/>
      <c r="N830" s="83"/>
      <c r="Q830" s="83"/>
      <c r="T830" s="83"/>
      <c r="W830" s="83"/>
      <c r="Z830" s="83"/>
    </row>
    <row r="831" spans="5:26" ht="12.75">
      <c r="E831" s="83"/>
      <c r="H831" s="83"/>
      <c r="K831" s="83"/>
      <c r="N831" s="83"/>
      <c r="Q831" s="83"/>
      <c r="T831" s="83"/>
      <c r="W831" s="83"/>
      <c r="Z831" s="83"/>
    </row>
    <row r="832" spans="5:26" ht="12.75">
      <c r="E832" s="83"/>
      <c r="H832" s="83"/>
      <c r="K832" s="83"/>
      <c r="N832" s="83"/>
      <c r="Q832" s="83"/>
      <c r="T832" s="83"/>
      <c r="W832" s="83"/>
      <c r="Z832" s="83"/>
    </row>
    <row r="833" spans="5:26" ht="12.75">
      <c r="E833" s="83"/>
      <c r="H833" s="83"/>
      <c r="K833" s="83"/>
      <c r="N833" s="83"/>
      <c r="Q833" s="83"/>
      <c r="T833" s="83"/>
      <c r="W833" s="83"/>
      <c r="Z833" s="83"/>
    </row>
    <row r="834" spans="5:26" ht="12.75">
      <c r="E834" s="83"/>
      <c r="H834" s="83"/>
      <c r="K834" s="83"/>
      <c r="N834" s="83"/>
      <c r="Q834" s="83"/>
      <c r="T834" s="83"/>
      <c r="W834" s="83"/>
      <c r="Z834" s="83"/>
    </row>
    <row r="835" spans="5:26" ht="12.75">
      <c r="E835" s="83"/>
      <c r="H835" s="83"/>
      <c r="K835" s="83"/>
      <c r="N835" s="83"/>
      <c r="Q835" s="83"/>
      <c r="T835" s="83"/>
      <c r="W835" s="83"/>
      <c r="Z835" s="83"/>
    </row>
    <row r="836" spans="5:26" ht="12.75">
      <c r="E836" s="83"/>
      <c r="H836" s="83"/>
      <c r="K836" s="83"/>
      <c r="N836" s="83"/>
      <c r="Q836" s="83"/>
      <c r="T836" s="83"/>
      <c r="W836" s="83"/>
      <c r="Z836" s="83"/>
    </row>
    <row r="837" spans="5:26" ht="12.75">
      <c r="E837" s="83"/>
      <c r="H837" s="83"/>
      <c r="K837" s="83"/>
      <c r="N837" s="83"/>
      <c r="Q837" s="83"/>
      <c r="T837" s="83"/>
      <c r="W837" s="83"/>
      <c r="Z837" s="83"/>
    </row>
    <row r="838" spans="5:26" ht="12.75">
      <c r="E838" s="83"/>
      <c r="H838" s="83"/>
      <c r="K838" s="83"/>
      <c r="N838" s="83"/>
      <c r="Q838" s="83"/>
      <c r="T838" s="83"/>
      <c r="W838" s="83"/>
      <c r="Z838" s="83"/>
    </row>
    <row r="839" spans="5:26" ht="12.75">
      <c r="E839" s="83"/>
      <c r="H839" s="83"/>
      <c r="K839" s="83"/>
      <c r="N839" s="83"/>
      <c r="Q839" s="83"/>
      <c r="T839" s="83"/>
      <c r="W839" s="83"/>
      <c r="Z839" s="83"/>
    </row>
    <row r="840" spans="5:26" ht="12.75">
      <c r="E840" s="83"/>
      <c r="H840" s="83"/>
      <c r="K840" s="83"/>
      <c r="N840" s="83"/>
      <c r="Q840" s="83"/>
      <c r="T840" s="83"/>
      <c r="W840" s="83"/>
      <c r="Z840" s="83"/>
    </row>
    <row r="841" spans="5:26" ht="12.75">
      <c r="E841" s="83"/>
      <c r="H841" s="83"/>
      <c r="K841" s="83"/>
      <c r="N841" s="83"/>
      <c r="Q841" s="83"/>
      <c r="T841" s="83"/>
      <c r="W841" s="83"/>
      <c r="Z841" s="83"/>
    </row>
    <row r="842" spans="5:26" ht="12.75">
      <c r="E842" s="83"/>
      <c r="H842" s="83"/>
      <c r="K842" s="83"/>
      <c r="N842" s="83"/>
      <c r="Q842" s="83"/>
      <c r="T842" s="83"/>
      <c r="W842" s="83"/>
      <c r="Z842" s="83"/>
    </row>
    <row r="843" spans="5:26" ht="12.75">
      <c r="E843" s="83"/>
      <c r="H843" s="83"/>
      <c r="K843" s="83"/>
      <c r="N843" s="83"/>
      <c r="Q843" s="83"/>
      <c r="T843" s="83"/>
      <c r="W843" s="83"/>
      <c r="Z843" s="83"/>
    </row>
    <row r="844" spans="5:26" ht="12.75">
      <c r="E844" s="83"/>
      <c r="H844" s="83"/>
      <c r="K844" s="83"/>
      <c r="N844" s="83"/>
      <c r="Q844" s="83"/>
      <c r="T844" s="83"/>
      <c r="W844" s="83"/>
      <c r="Z844" s="83"/>
    </row>
    <row r="845" spans="5:26" ht="12.75">
      <c r="E845" s="83"/>
      <c r="H845" s="83"/>
      <c r="K845" s="83"/>
      <c r="N845" s="83"/>
      <c r="Q845" s="83"/>
      <c r="T845" s="83"/>
      <c r="W845" s="83"/>
      <c r="Z845" s="83"/>
    </row>
    <row r="846" spans="5:26" ht="12.75">
      <c r="E846" s="83"/>
      <c r="H846" s="83"/>
      <c r="K846" s="83"/>
      <c r="N846" s="83"/>
      <c r="Q846" s="83"/>
      <c r="T846" s="83"/>
      <c r="W846" s="83"/>
      <c r="Z846" s="83"/>
    </row>
    <row r="847" spans="5:26" ht="12.75">
      <c r="E847" s="83"/>
      <c r="H847" s="83"/>
      <c r="K847" s="83"/>
      <c r="N847" s="83"/>
      <c r="Q847" s="83"/>
      <c r="T847" s="83"/>
      <c r="W847" s="83"/>
      <c r="Z847" s="83"/>
    </row>
    <row r="848" spans="5:26" ht="12.75">
      <c r="E848" s="83"/>
      <c r="H848" s="83"/>
      <c r="K848" s="83"/>
      <c r="N848" s="83"/>
      <c r="Q848" s="83"/>
      <c r="T848" s="83"/>
      <c r="W848" s="83"/>
      <c r="Z848" s="83"/>
    </row>
    <row r="849" spans="5:26" ht="12.75">
      <c r="E849" s="83"/>
      <c r="H849" s="83"/>
      <c r="K849" s="83"/>
      <c r="N849" s="83"/>
      <c r="Q849" s="83"/>
      <c r="T849" s="83"/>
      <c r="W849" s="83"/>
      <c r="Z849" s="83"/>
    </row>
    <row r="850" spans="5:26" ht="12.75">
      <c r="E850" s="83"/>
      <c r="H850" s="83"/>
      <c r="K850" s="83"/>
      <c r="N850" s="83"/>
      <c r="Q850" s="83"/>
      <c r="T850" s="83"/>
      <c r="W850" s="83"/>
      <c r="Z850" s="83"/>
    </row>
    <row r="851" spans="5:26" ht="12.75">
      <c r="E851" s="83"/>
      <c r="H851" s="83"/>
      <c r="K851" s="83"/>
      <c r="N851" s="83"/>
      <c r="Q851" s="83"/>
      <c r="T851" s="83"/>
      <c r="W851" s="83"/>
      <c r="Z851" s="83"/>
    </row>
    <row r="852" spans="5:26" ht="12.75">
      <c r="E852" s="83"/>
      <c r="H852" s="83"/>
      <c r="K852" s="83"/>
      <c r="N852" s="83"/>
      <c r="Q852" s="83"/>
      <c r="T852" s="83"/>
      <c r="W852" s="83"/>
      <c r="Z852" s="83"/>
    </row>
    <row r="853" spans="5:26" ht="12.75">
      <c r="E853" s="83"/>
      <c r="H853" s="83"/>
      <c r="K853" s="83"/>
      <c r="N853" s="83"/>
      <c r="Q853" s="83"/>
      <c r="T853" s="83"/>
      <c r="W853" s="83"/>
      <c r="Z853" s="83"/>
    </row>
    <row r="854" spans="5:26" ht="12.75">
      <c r="E854" s="83"/>
      <c r="H854" s="83"/>
      <c r="K854" s="83"/>
      <c r="N854" s="83"/>
      <c r="Q854" s="83"/>
      <c r="T854" s="83"/>
      <c r="W854" s="83"/>
      <c r="Z854" s="83"/>
    </row>
    <row r="855" spans="5:26" ht="12.75">
      <c r="E855" s="83"/>
      <c r="H855" s="83"/>
      <c r="K855" s="83"/>
      <c r="N855" s="83"/>
      <c r="Q855" s="83"/>
      <c r="T855" s="83"/>
      <c r="W855" s="83"/>
      <c r="Z855" s="83"/>
    </row>
    <row r="856" spans="5:26" ht="12.75">
      <c r="E856" s="83"/>
      <c r="H856" s="83"/>
      <c r="K856" s="83"/>
      <c r="N856" s="83"/>
      <c r="Q856" s="83"/>
      <c r="T856" s="83"/>
      <c r="W856" s="83"/>
      <c r="Z856" s="83"/>
    </row>
    <row r="857" spans="5:26" ht="12.75">
      <c r="E857" s="83"/>
      <c r="H857" s="83"/>
      <c r="K857" s="83"/>
      <c r="N857" s="83"/>
      <c r="Q857" s="83"/>
      <c r="T857" s="83"/>
      <c r="W857" s="83"/>
      <c r="Z857" s="83"/>
    </row>
    <row r="858" spans="5:26" ht="12.75">
      <c r="E858" s="83"/>
      <c r="H858" s="83"/>
      <c r="K858" s="83"/>
      <c r="N858" s="83"/>
      <c r="Q858" s="83"/>
      <c r="T858" s="83"/>
      <c r="W858" s="83"/>
      <c r="Z858" s="83"/>
    </row>
    <row r="859" spans="5:26" ht="12.75">
      <c r="E859" s="83"/>
      <c r="H859" s="83"/>
      <c r="K859" s="83"/>
      <c r="N859" s="83"/>
      <c r="Q859" s="83"/>
      <c r="T859" s="83"/>
      <c r="W859" s="83"/>
      <c r="Z859" s="83"/>
    </row>
    <row r="860" spans="5:26" ht="12.75">
      <c r="E860" s="83"/>
      <c r="H860" s="83"/>
      <c r="K860" s="83"/>
      <c r="N860" s="83"/>
      <c r="Q860" s="83"/>
      <c r="T860" s="83"/>
      <c r="W860" s="83"/>
      <c r="Z860" s="83"/>
    </row>
    <row r="861" spans="5:26" ht="12.75">
      <c r="E861" s="83"/>
      <c r="H861" s="83"/>
      <c r="K861" s="83"/>
      <c r="N861" s="83"/>
      <c r="Q861" s="83"/>
      <c r="T861" s="83"/>
      <c r="W861" s="83"/>
      <c r="Z861" s="83"/>
    </row>
    <row r="862" spans="5:26" ht="12.75">
      <c r="E862" s="83"/>
      <c r="H862" s="83"/>
      <c r="K862" s="83"/>
      <c r="N862" s="83"/>
      <c r="Q862" s="83"/>
      <c r="T862" s="83"/>
      <c r="W862" s="83"/>
      <c r="Z862" s="83"/>
    </row>
    <row r="863" spans="5:26" ht="12.75">
      <c r="E863" s="83"/>
      <c r="H863" s="83"/>
      <c r="K863" s="83"/>
      <c r="N863" s="83"/>
      <c r="Q863" s="83"/>
      <c r="T863" s="83"/>
      <c r="W863" s="83"/>
      <c r="Z863" s="83"/>
    </row>
    <row r="864" spans="5:26" ht="12.75">
      <c r="E864" s="83"/>
      <c r="H864" s="83"/>
      <c r="K864" s="83"/>
      <c r="N864" s="83"/>
      <c r="Q864" s="83"/>
      <c r="T864" s="83"/>
      <c r="W864" s="83"/>
      <c r="Z864" s="83"/>
    </row>
    <row r="865" spans="5:26" ht="12.75">
      <c r="E865" s="83"/>
      <c r="H865" s="83"/>
      <c r="K865" s="83"/>
      <c r="N865" s="83"/>
      <c r="Q865" s="83"/>
      <c r="T865" s="83"/>
      <c r="W865" s="83"/>
      <c r="Z865" s="83"/>
    </row>
    <row r="866" spans="5:26" ht="12.75">
      <c r="E866" s="83"/>
      <c r="H866" s="83"/>
      <c r="K866" s="83"/>
      <c r="N866" s="83"/>
      <c r="Q866" s="83"/>
      <c r="T866" s="83"/>
      <c r="W866" s="83"/>
      <c r="Z866" s="83"/>
    </row>
    <row r="867" spans="5:26" ht="12.75">
      <c r="E867" s="83"/>
      <c r="H867" s="83"/>
      <c r="K867" s="83"/>
      <c r="N867" s="83"/>
      <c r="Q867" s="83"/>
      <c r="T867" s="83"/>
      <c r="W867" s="83"/>
      <c r="Z867" s="83"/>
    </row>
    <row r="868" spans="5:26" ht="12.75">
      <c r="E868" s="83"/>
      <c r="H868" s="83"/>
      <c r="K868" s="83"/>
      <c r="N868" s="83"/>
      <c r="Q868" s="83"/>
      <c r="T868" s="83"/>
      <c r="W868" s="83"/>
      <c r="Z868" s="83"/>
    </row>
    <row r="869" spans="5:26" ht="12.75">
      <c r="E869" s="83"/>
      <c r="H869" s="83"/>
      <c r="K869" s="83"/>
      <c r="N869" s="83"/>
      <c r="Q869" s="83"/>
      <c r="T869" s="83"/>
      <c r="W869" s="83"/>
      <c r="Z869" s="83"/>
    </row>
    <row r="870" spans="5:26" ht="12.75">
      <c r="E870" s="83"/>
      <c r="H870" s="83"/>
      <c r="K870" s="83"/>
      <c r="N870" s="83"/>
      <c r="Q870" s="83"/>
      <c r="T870" s="83"/>
      <c r="W870" s="83"/>
      <c r="Z870" s="83"/>
    </row>
    <row r="871" spans="5:26" ht="12.75">
      <c r="E871" s="83"/>
      <c r="H871" s="83"/>
      <c r="K871" s="83"/>
      <c r="N871" s="83"/>
      <c r="Q871" s="83"/>
      <c r="T871" s="83"/>
      <c r="W871" s="83"/>
      <c r="Z871" s="83"/>
    </row>
    <row r="872" spans="5:26" ht="12.75">
      <c r="E872" s="83"/>
      <c r="H872" s="83"/>
      <c r="K872" s="83"/>
      <c r="N872" s="83"/>
      <c r="Q872" s="83"/>
      <c r="T872" s="83"/>
      <c r="W872" s="83"/>
      <c r="Z872" s="83"/>
    </row>
    <row r="873" spans="5:26" ht="12.75">
      <c r="E873" s="83"/>
      <c r="H873" s="83"/>
      <c r="K873" s="83"/>
      <c r="N873" s="83"/>
      <c r="Q873" s="83"/>
      <c r="T873" s="83"/>
      <c r="W873" s="83"/>
      <c r="Z873" s="83"/>
    </row>
    <row r="874" spans="5:26" ht="12.75">
      <c r="E874" s="83"/>
      <c r="H874" s="83"/>
      <c r="K874" s="83"/>
      <c r="N874" s="83"/>
      <c r="Q874" s="83"/>
      <c r="T874" s="83"/>
      <c r="W874" s="83"/>
      <c r="Z874" s="83"/>
    </row>
    <row r="875" spans="5:26" ht="12.75">
      <c r="E875" s="83"/>
      <c r="H875" s="83"/>
      <c r="K875" s="83"/>
      <c r="N875" s="83"/>
      <c r="Q875" s="83"/>
      <c r="T875" s="83"/>
      <c r="W875" s="83"/>
      <c r="Z875" s="83"/>
    </row>
    <row r="876" spans="5:26" ht="12.75">
      <c r="E876" s="83"/>
      <c r="H876" s="83"/>
      <c r="K876" s="83"/>
      <c r="N876" s="83"/>
      <c r="Q876" s="83"/>
      <c r="T876" s="83"/>
      <c r="W876" s="83"/>
      <c r="Z876" s="83"/>
    </row>
    <row r="877" spans="5:26" ht="12.75">
      <c r="E877" s="83"/>
      <c r="H877" s="83"/>
      <c r="K877" s="83"/>
      <c r="N877" s="83"/>
      <c r="Q877" s="83"/>
      <c r="T877" s="83"/>
      <c r="W877" s="83"/>
      <c r="Z877" s="83"/>
    </row>
    <row r="878" spans="5:26" ht="12.75">
      <c r="E878" s="83"/>
      <c r="H878" s="83"/>
      <c r="K878" s="83"/>
      <c r="N878" s="83"/>
      <c r="Q878" s="83"/>
      <c r="T878" s="83"/>
      <c r="W878" s="83"/>
      <c r="Z878" s="83"/>
    </row>
    <row r="879" spans="5:26" ht="12.75">
      <c r="E879" s="83"/>
      <c r="H879" s="83"/>
      <c r="K879" s="83"/>
      <c r="N879" s="83"/>
      <c r="Q879" s="83"/>
      <c r="T879" s="83"/>
      <c r="W879" s="83"/>
      <c r="Z879" s="83"/>
    </row>
    <row r="880" spans="5:26" ht="12.75">
      <c r="E880" s="83"/>
      <c r="H880" s="83"/>
      <c r="K880" s="83"/>
      <c r="N880" s="83"/>
      <c r="Q880" s="83"/>
      <c r="T880" s="83"/>
      <c r="W880" s="83"/>
      <c r="Z880" s="83"/>
    </row>
    <row r="881" spans="5:26" ht="12.75">
      <c r="E881" s="83"/>
      <c r="H881" s="83"/>
      <c r="K881" s="83"/>
      <c r="N881" s="83"/>
      <c r="Q881" s="83"/>
      <c r="T881" s="83"/>
      <c r="W881" s="83"/>
      <c r="Z881" s="83"/>
    </row>
    <row r="882" spans="5:26" ht="12.75">
      <c r="E882" s="83"/>
      <c r="H882" s="83"/>
      <c r="K882" s="83"/>
      <c r="N882" s="83"/>
      <c r="Q882" s="83"/>
      <c r="T882" s="83"/>
      <c r="W882" s="83"/>
      <c r="Z882" s="83"/>
    </row>
    <row r="883" spans="5:26" ht="12.75">
      <c r="E883" s="83"/>
      <c r="H883" s="83"/>
      <c r="K883" s="83"/>
      <c r="N883" s="83"/>
      <c r="Q883" s="83"/>
      <c r="T883" s="83"/>
      <c r="W883" s="83"/>
      <c r="Z883" s="83"/>
    </row>
    <row r="884" spans="5:26" ht="12.75">
      <c r="E884" s="83"/>
      <c r="H884" s="83"/>
      <c r="K884" s="83"/>
      <c r="N884" s="83"/>
      <c r="Q884" s="83"/>
      <c r="T884" s="83"/>
      <c r="W884" s="83"/>
      <c r="Z884" s="83"/>
    </row>
    <row r="885" spans="5:26" ht="12.75">
      <c r="E885" s="83"/>
      <c r="H885" s="83"/>
      <c r="K885" s="83"/>
      <c r="N885" s="83"/>
      <c r="Q885" s="83"/>
      <c r="T885" s="83"/>
      <c r="W885" s="83"/>
      <c r="Z885" s="83"/>
    </row>
    <row r="886" spans="5:26" ht="12.75">
      <c r="E886" s="83"/>
      <c r="H886" s="83"/>
      <c r="K886" s="83"/>
      <c r="N886" s="83"/>
      <c r="Q886" s="83"/>
      <c r="T886" s="83"/>
      <c r="W886" s="83"/>
      <c r="Z886" s="83"/>
    </row>
    <row r="887" spans="5:26" ht="12.75">
      <c r="E887" s="83"/>
      <c r="H887" s="83"/>
      <c r="K887" s="83"/>
      <c r="N887" s="83"/>
      <c r="Q887" s="83"/>
      <c r="T887" s="83"/>
      <c r="W887" s="83"/>
      <c r="Z887" s="83"/>
    </row>
    <row r="888" spans="5:26" ht="12.75">
      <c r="E888" s="83"/>
      <c r="H888" s="83"/>
      <c r="K888" s="83"/>
      <c r="N888" s="83"/>
      <c r="Q888" s="83"/>
      <c r="T888" s="83"/>
      <c r="W888" s="83"/>
      <c r="Z888" s="83"/>
    </row>
    <row r="889" spans="5:26" ht="12.75">
      <c r="E889" s="83"/>
      <c r="H889" s="83"/>
      <c r="K889" s="83"/>
      <c r="N889" s="83"/>
      <c r="Q889" s="83"/>
      <c r="T889" s="83"/>
      <c r="W889" s="83"/>
      <c r="Z889" s="83"/>
    </row>
    <row r="890" spans="5:26" ht="12.75">
      <c r="E890" s="83"/>
      <c r="H890" s="83"/>
      <c r="K890" s="83"/>
      <c r="N890" s="83"/>
      <c r="Q890" s="83"/>
      <c r="T890" s="83"/>
      <c r="W890" s="83"/>
      <c r="Z890" s="83"/>
    </row>
    <row r="891" spans="5:26" ht="12.75">
      <c r="E891" s="83"/>
      <c r="H891" s="83"/>
      <c r="K891" s="83"/>
      <c r="N891" s="83"/>
      <c r="Q891" s="83"/>
      <c r="T891" s="83"/>
      <c r="W891" s="83"/>
      <c r="Z891" s="83"/>
    </row>
    <row r="892" spans="5:26" ht="12.75">
      <c r="E892" s="83"/>
      <c r="H892" s="83"/>
      <c r="K892" s="83"/>
      <c r="N892" s="83"/>
      <c r="Q892" s="83"/>
      <c r="T892" s="83"/>
      <c r="W892" s="83"/>
      <c r="Z892" s="83"/>
    </row>
    <row r="893" spans="5:26" ht="12.75">
      <c r="E893" s="83"/>
      <c r="H893" s="83"/>
      <c r="K893" s="83"/>
      <c r="N893" s="83"/>
      <c r="Q893" s="83"/>
      <c r="T893" s="83"/>
      <c r="W893" s="83"/>
      <c r="Z893" s="83"/>
    </row>
    <row r="894" spans="5:26" ht="12.75">
      <c r="E894" s="83"/>
      <c r="H894" s="83"/>
      <c r="K894" s="83"/>
      <c r="N894" s="83"/>
      <c r="Q894" s="83"/>
      <c r="T894" s="83"/>
      <c r="W894" s="83"/>
      <c r="Z894" s="83"/>
    </row>
    <row r="895" spans="5:26" ht="12.75">
      <c r="E895" s="83"/>
      <c r="H895" s="83"/>
      <c r="K895" s="83"/>
      <c r="N895" s="83"/>
      <c r="Q895" s="83"/>
      <c r="T895" s="83"/>
      <c r="W895" s="83"/>
      <c r="Z895" s="83"/>
    </row>
    <row r="896" spans="5:26" ht="12.75">
      <c r="E896" s="83"/>
      <c r="H896" s="83"/>
      <c r="K896" s="83"/>
      <c r="N896" s="83"/>
      <c r="Q896" s="83"/>
      <c r="T896" s="83"/>
      <c r="W896" s="83"/>
      <c r="Z896" s="83"/>
    </row>
    <row r="897" spans="5:26" ht="12.75">
      <c r="E897" s="83"/>
      <c r="H897" s="83"/>
      <c r="K897" s="83"/>
      <c r="N897" s="83"/>
      <c r="Q897" s="83"/>
      <c r="T897" s="83"/>
      <c r="W897" s="83"/>
      <c r="Z897" s="83"/>
    </row>
    <row r="898" spans="5:26" ht="12.75">
      <c r="E898" s="83"/>
      <c r="H898" s="83"/>
      <c r="K898" s="83"/>
      <c r="N898" s="83"/>
      <c r="Q898" s="83"/>
      <c r="T898" s="83"/>
      <c r="W898" s="83"/>
      <c r="Z898" s="83"/>
    </row>
    <row r="899" spans="5:26" ht="12.75">
      <c r="E899" s="83"/>
      <c r="H899" s="83"/>
      <c r="K899" s="83"/>
      <c r="N899" s="83"/>
      <c r="Q899" s="83"/>
      <c r="T899" s="83"/>
      <c r="W899" s="83"/>
      <c r="Z899" s="83"/>
    </row>
    <row r="900" spans="5:26" ht="12.75">
      <c r="E900" s="83"/>
      <c r="H900" s="83"/>
      <c r="K900" s="83"/>
      <c r="N900" s="83"/>
      <c r="Q900" s="83"/>
      <c r="T900" s="83"/>
      <c r="W900" s="83"/>
      <c r="Z900" s="83"/>
    </row>
    <row r="901" spans="5:26" ht="12.75">
      <c r="E901" s="83"/>
      <c r="H901" s="83"/>
      <c r="K901" s="83"/>
      <c r="N901" s="83"/>
      <c r="Q901" s="83"/>
      <c r="T901" s="83"/>
      <c r="W901" s="83"/>
      <c r="Z901" s="83"/>
    </row>
    <row r="902" spans="5:26" ht="12.75">
      <c r="E902" s="83"/>
      <c r="H902" s="83"/>
      <c r="K902" s="83"/>
      <c r="N902" s="83"/>
      <c r="Q902" s="83"/>
      <c r="T902" s="83"/>
      <c r="W902" s="83"/>
      <c r="Z902" s="83"/>
    </row>
    <row r="903" spans="5:26" ht="12.75">
      <c r="E903" s="83"/>
      <c r="H903" s="83"/>
      <c r="K903" s="83"/>
      <c r="N903" s="83"/>
      <c r="Q903" s="83"/>
      <c r="T903" s="83"/>
      <c r="W903" s="83"/>
      <c r="Z903" s="83"/>
    </row>
    <row r="904" spans="5:26" ht="12.75">
      <c r="E904" s="83"/>
      <c r="H904" s="83"/>
      <c r="K904" s="83"/>
      <c r="N904" s="83"/>
      <c r="Q904" s="83"/>
      <c r="T904" s="83"/>
      <c r="W904" s="83"/>
      <c r="Z904" s="83"/>
    </row>
    <row r="905" spans="5:26" ht="12.75">
      <c r="E905" s="83"/>
      <c r="H905" s="83"/>
      <c r="K905" s="83"/>
      <c r="N905" s="83"/>
      <c r="Q905" s="83"/>
      <c r="T905" s="83"/>
      <c r="W905" s="83"/>
      <c r="Z905" s="83"/>
    </row>
    <row r="906" spans="5:26" ht="12.75">
      <c r="E906" s="83"/>
      <c r="H906" s="83"/>
      <c r="K906" s="83"/>
      <c r="N906" s="83"/>
      <c r="Q906" s="83"/>
      <c r="T906" s="83"/>
      <c r="W906" s="83"/>
      <c r="Z906" s="83"/>
    </row>
    <row r="907" spans="5:26" ht="12.75">
      <c r="E907" s="83"/>
      <c r="H907" s="83"/>
      <c r="K907" s="83"/>
      <c r="N907" s="83"/>
      <c r="Q907" s="83"/>
      <c r="T907" s="83"/>
      <c r="W907" s="83"/>
      <c r="Z907" s="83"/>
    </row>
    <row r="908" spans="5:26" ht="12.75">
      <c r="E908" s="83"/>
      <c r="H908" s="83"/>
      <c r="K908" s="83"/>
      <c r="N908" s="83"/>
      <c r="Q908" s="83"/>
      <c r="T908" s="83"/>
      <c r="W908" s="83"/>
      <c r="Z908" s="83"/>
    </row>
    <row r="909" spans="5:26" ht="12.75">
      <c r="E909" s="83"/>
      <c r="H909" s="83"/>
      <c r="K909" s="83"/>
      <c r="N909" s="83"/>
      <c r="Q909" s="83"/>
      <c r="T909" s="83"/>
      <c r="W909" s="83"/>
      <c r="Z909" s="83"/>
    </row>
    <row r="910" spans="5:26" ht="12.75">
      <c r="E910" s="83"/>
      <c r="H910" s="83"/>
      <c r="K910" s="83"/>
      <c r="N910" s="83"/>
      <c r="Q910" s="83"/>
      <c r="T910" s="83"/>
      <c r="W910" s="83"/>
      <c r="Z910" s="83"/>
    </row>
    <row r="911" spans="5:26" ht="12.75">
      <c r="E911" s="83"/>
      <c r="H911" s="83"/>
      <c r="K911" s="83"/>
      <c r="N911" s="83"/>
      <c r="Q911" s="83"/>
      <c r="T911" s="83"/>
      <c r="W911" s="83"/>
      <c r="Z911" s="83"/>
    </row>
    <row r="912" spans="5:26" ht="12.75">
      <c r="E912" s="83"/>
      <c r="H912" s="83"/>
      <c r="K912" s="83"/>
      <c r="N912" s="83"/>
      <c r="Q912" s="83"/>
      <c r="T912" s="83"/>
      <c r="W912" s="83"/>
      <c r="Z912" s="83"/>
    </row>
    <row r="913" spans="5:26" ht="12.75">
      <c r="E913" s="83"/>
      <c r="H913" s="83"/>
      <c r="K913" s="83"/>
      <c r="N913" s="83"/>
      <c r="Q913" s="83"/>
      <c r="T913" s="83"/>
      <c r="W913" s="83"/>
      <c r="Z913" s="83"/>
    </row>
    <row r="914" spans="5:26" ht="12.75">
      <c r="E914" s="83"/>
      <c r="H914" s="83"/>
      <c r="K914" s="83"/>
      <c r="N914" s="83"/>
      <c r="Q914" s="83"/>
      <c r="T914" s="83"/>
      <c r="W914" s="83"/>
      <c r="Z914" s="83"/>
    </row>
    <row r="915" spans="5:26" ht="12.75">
      <c r="E915" s="83"/>
      <c r="H915" s="83"/>
      <c r="K915" s="83"/>
      <c r="N915" s="83"/>
      <c r="Q915" s="83"/>
      <c r="T915" s="83"/>
      <c r="W915" s="83"/>
      <c r="Z915" s="83"/>
    </row>
    <row r="916" spans="5:26" ht="12.75">
      <c r="E916" s="83"/>
      <c r="H916" s="83"/>
      <c r="K916" s="83"/>
      <c r="N916" s="83"/>
      <c r="Q916" s="83"/>
      <c r="T916" s="83"/>
      <c r="W916" s="83"/>
      <c r="Z916" s="83"/>
    </row>
    <row r="917" spans="5:26" ht="12.75">
      <c r="E917" s="83"/>
      <c r="H917" s="83"/>
      <c r="K917" s="83"/>
      <c r="N917" s="83"/>
      <c r="Q917" s="83"/>
      <c r="T917" s="83"/>
      <c r="W917" s="83"/>
      <c r="Z917" s="83"/>
    </row>
    <row r="918" spans="5:26" ht="12.75">
      <c r="E918" s="83"/>
      <c r="H918" s="83"/>
      <c r="K918" s="83"/>
      <c r="N918" s="83"/>
      <c r="Q918" s="83"/>
      <c r="T918" s="83"/>
      <c r="W918" s="83"/>
      <c r="Z918" s="83"/>
    </row>
    <row r="919" spans="5:26" ht="12.75">
      <c r="E919" s="83"/>
      <c r="H919" s="83"/>
      <c r="K919" s="83"/>
      <c r="N919" s="83"/>
      <c r="Q919" s="83"/>
      <c r="T919" s="83"/>
      <c r="W919" s="83"/>
      <c r="Z919" s="83"/>
    </row>
    <row r="920" spans="5:26" ht="12.75">
      <c r="E920" s="83"/>
      <c r="H920" s="83"/>
      <c r="K920" s="83"/>
      <c r="N920" s="83"/>
      <c r="Q920" s="83"/>
      <c r="T920" s="83"/>
      <c r="W920" s="83"/>
      <c r="Z920" s="83"/>
    </row>
    <row r="921" spans="5:26" ht="12.75">
      <c r="E921" s="83"/>
      <c r="H921" s="83"/>
      <c r="K921" s="83"/>
      <c r="N921" s="83"/>
      <c r="Q921" s="83"/>
      <c r="T921" s="83"/>
      <c r="W921" s="83"/>
      <c r="Z921" s="83"/>
    </row>
    <row r="922" spans="5:26" ht="12.75">
      <c r="E922" s="83"/>
      <c r="H922" s="83"/>
      <c r="K922" s="83"/>
      <c r="N922" s="83"/>
      <c r="Q922" s="83"/>
      <c r="T922" s="83"/>
      <c r="W922" s="83"/>
      <c r="Z922" s="83"/>
    </row>
    <row r="923" spans="5:26" ht="12.75">
      <c r="E923" s="83"/>
      <c r="H923" s="83"/>
      <c r="K923" s="83"/>
      <c r="N923" s="83"/>
      <c r="Q923" s="83"/>
      <c r="T923" s="83"/>
      <c r="W923" s="83"/>
      <c r="Z923" s="83"/>
    </row>
    <row r="924" spans="5:26" ht="12.75">
      <c r="E924" s="83"/>
      <c r="H924" s="83"/>
      <c r="K924" s="83"/>
      <c r="N924" s="83"/>
      <c r="Q924" s="83"/>
      <c r="T924" s="83"/>
      <c r="W924" s="83"/>
      <c r="Z924" s="83"/>
    </row>
    <row r="925" spans="5:26" ht="12.75">
      <c r="E925" s="83"/>
      <c r="H925" s="83"/>
      <c r="K925" s="83"/>
      <c r="N925" s="83"/>
      <c r="Q925" s="83"/>
      <c r="T925" s="83"/>
      <c r="W925" s="83"/>
      <c r="Z925" s="83"/>
    </row>
    <row r="926" spans="5:26" ht="12.75">
      <c r="E926" s="83"/>
      <c r="H926" s="83"/>
      <c r="K926" s="83"/>
      <c r="N926" s="83"/>
      <c r="Q926" s="83"/>
      <c r="T926" s="83"/>
      <c r="W926" s="83"/>
      <c r="Z926" s="83"/>
    </row>
    <row r="927" spans="5:26" ht="12.75">
      <c r="E927" s="83"/>
      <c r="H927" s="83"/>
      <c r="K927" s="83"/>
      <c r="N927" s="83"/>
      <c r="Q927" s="83"/>
      <c r="T927" s="83"/>
      <c r="W927" s="83"/>
      <c r="Z927" s="83"/>
    </row>
    <row r="928" spans="5:26" ht="12.75">
      <c r="E928" s="83"/>
      <c r="H928" s="83"/>
      <c r="K928" s="83"/>
      <c r="N928" s="83"/>
      <c r="Q928" s="83"/>
      <c r="T928" s="83"/>
      <c r="W928" s="83"/>
      <c r="Z928" s="83"/>
    </row>
    <row r="929" spans="5:26" ht="12.75">
      <c r="E929" s="83"/>
      <c r="H929" s="83"/>
      <c r="K929" s="83"/>
      <c r="N929" s="83"/>
      <c r="Q929" s="83"/>
      <c r="T929" s="83"/>
      <c r="W929" s="83"/>
      <c r="Z929" s="83"/>
    </row>
    <row r="930" spans="5:26" ht="12.75">
      <c r="E930" s="83"/>
      <c r="H930" s="83"/>
      <c r="K930" s="83"/>
      <c r="N930" s="83"/>
      <c r="Q930" s="83"/>
      <c r="T930" s="83"/>
      <c r="W930" s="83"/>
      <c r="Z930" s="83"/>
    </row>
    <row r="931" spans="5:26" ht="12.75">
      <c r="E931" s="83"/>
      <c r="H931" s="83"/>
      <c r="K931" s="83"/>
      <c r="N931" s="83"/>
      <c r="Q931" s="83"/>
      <c r="T931" s="83"/>
      <c r="W931" s="83"/>
      <c r="Z931" s="83"/>
    </row>
    <row r="932" spans="5:26" ht="12.75">
      <c r="E932" s="83"/>
      <c r="H932" s="83"/>
      <c r="K932" s="83"/>
      <c r="N932" s="83"/>
      <c r="Q932" s="83"/>
      <c r="T932" s="83"/>
      <c r="W932" s="83"/>
      <c r="Z932" s="83"/>
    </row>
    <row r="933" spans="5:26" ht="12.75">
      <c r="E933" s="83"/>
      <c r="H933" s="83"/>
      <c r="K933" s="83"/>
      <c r="N933" s="83"/>
      <c r="Q933" s="83"/>
      <c r="T933" s="83"/>
      <c r="W933" s="83"/>
      <c r="Z933" s="83"/>
    </row>
    <row r="934" spans="5:26" ht="12.75">
      <c r="E934" s="83"/>
      <c r="H934" s="83"/>
      <c r="K934" s="83"/>
      <c r="N934" s="83"/>
      <c r="Q934" s="83"/>
      <c r="T934" s="83"/>
      <c r="W934" s="83"/>
      <c r="Z934" s="83"/>
    </row>
    <row r="935" spans="5:26" ht="12.75">
      <c r="E935" s="83"/>
      <c r="H935" s="83"/>
      <c r="K935" s="83"/>
      <c r="N935" s="83"/>
      <c r="Q935" s="83"/>
      <c r="T935" s="83"/>
      <c r="W935" s="83"/>
      <c r="Z935" s="83"/>
    </row>
    <row r="936" spans="5:26" ht="12.75">
      <c r="E936" s="83"/>
      <c r="H936" s="83"/>
      <c r="K936" s="83"/>
      <c r="N936" s="83"/>
      <c r="Q936" s="83"/>
      <c r="T936" s="83"/>
      <c r="W936" s="83"/>
      <c r="Z936" s="83"/>
    </row>
    <row r="937" spans="5:26" ht="12.75">
      <c r="E937" s="83"/>
      <c r="H937" s="83"/>
      <c r="K937" s="83"/>
      <c r="N937" s="83"/>
      <c r="Q937" s="83"/>
      <c r="T937" s="83"/>
      <c r="W937" s="83"/>
      <c r="Z937" s="83"/>
    </row>
    <row r="938" spans="5:26" ht="12.75">
      <c r="E938" s="83"/>
      <c r="H938" s="83"/>
      <c r="K938" s="83"/>
      <c r="N938" s="83"/>
      <c r="Q938" s="83"/>
      <c r="T938" s="83"/>
      <c r="W938" s="83"/>
      <c r="Z938" s="83"/>
    </row>
    <row r="939" spans="5:26" ht="12.75">
      <c r="E939" s="83"/>
      <c r="H939" s="83"/>
      <c r="K939" s="83"/>
      <c r="N939" s="83"/>
      <c r="Q939" s="83"/>
      <c r="T939" s="83"/>
      <c r="W939" s="83"/>
      <c r="Z939" s="83"/>
    </row>
    <row r="940" spans="5:26" ht="12.75">
      <c r="E940" s="83"/>
      <c r="H940" s="83"/>
      <c r="K940" s="83"/>
      <c r="N940" s="83"/>
      <c r="Q940" s="83"/>
      <c r="T940" s="83"/>
      <c r="W940" s="83"/>
      <c r="Z940" s="83"/>
    </row>
    <row r="941" spans="5:26" ht="12.75">
      <c r="E941" s="83"/>
      <c r="H941" s="83"/>
      <c r="K941" s="83"/>
      <c r="N941" s="83"/>
      <c r="Q941" s="83"/>
      <c r="T941" s="83"/>
      <c r="W941" s="83"/>
      <c r="Z941" s="83"/>
    </row>
    <row r="942" spans="5:26" ht="12.75">
      <c r="E942" s="83"/>
      <c r="H942" s="83"/>
      <c r="K942" s="83"/>
      <c r="N942" s="83"/>
      <c r="Q942" s="83"/>
      <c r="T942" s="83"/>
      <c r="W942" s="83"/>
      <c r="Z942" s="83"/>
    </row>
    <row r="943" spans="5:26" ht="12.75">
      <c r="E943" s="83"/>
      <c r="H943" s="83"/>
      <c r="K943" s="83"/>
      <c r="N943" s="83"/>
      <c r="Q943" s="83"/>
      <c r="T943" s="83"/>
      <c r="W943" s="83"/>
      <c r="Z943" s="83"/>
    </row>
    <row r="944" spans="5:26" ht="12.75">
      <c r="E944" s="83"/>
      <c r="H944" s="83"/>
      <c r="K944" s="83"/>
      <c r="N944" s="83"/>
      <c r="Q944" s="83"/>
      <c r="T944" s="83"/>
      <c r="W944" s="83"/>
      <c r="Z944" s="83"/>
    </row>
    <row r="945" spans="5:26" ht="12.75">
      <c r="E945" s="83"/>
      <c r="H945" s="83"/>
      <c r="K945" s="83"/>
      <c r="N945" s="83"/>
      <c r="Q945" s="83"/>
      <c r="T945" s="83"/>
      <c r="W945" s="83"/>
      <c r="Z945" s="83"/>
    </row>
    <row r="946" spans="5:26" ht="12.75">
      <c r="E946" s="83"/>
      <c r="H946" s="83"/>
      <c r="K946" s="83"/>
      <c r="N946" s="83"/>
      <c r="Q946" s="83"/>
      <c r="T946" s="83"/>
      <c r="W946" s="83"/>
      <c r="Z946" s="83"/>
    </row>
    <row r="947" spans="5:26" ht="12.75">
      <c r="E947" s="83"/>
      <c r="H947" s="83"/>
      <c r="K947" s="83"/>
      <c r="N947" s="83"/>
      <c r="Q947" s="83"/>
      <c r="T947" s="83"/>
      <c r="W947" s="83"/>
      <c r="Z947" s="83"/>
    </row>
    <row r="948" spans="5:26" ht="12.75">
      <c r="E948" s="83"/>
      <c r="H948" s="83"/>
      <c r="K948" s="83"/>
      <c r="N948" s="83"/>
      <c r="Q948" s="83"/>
      <c r="T948" s="83"/>
      <c r="W948" s="83"/>
      <c r="Z948" s="83"/>
    </row>
    <row r="949" spans="5:26" ht="12.75">
      <c r="E949" s="83"/>
      <c r="H949" s="83"/>
      <c r="K949" s="83"/>
      <c r="N949" s="83"/>
      <c r="Q949" s="83"/>
      <c r="T949" s="83"/>
      <c r="W949" s="83"/>
      <c r="Z949" s="83"/>
    </row>
    <row r="950" spans="5:26" ht="12.75">
      <c r="E950" s="83"/>
      <c r="H950" s="83"/>
      <c r="K950" s="83"/>
      <c r="N950" s="83"/>
      <c r="Q950" s="83"/>
      <c r="T950" s="83"/>
      <c r="W950" s="83"/>
      <c r="Z950" s="83"/>
    </row>
    <row r="951" spans="5:26" ht="12.75">
      <c r="E951" s="83"/>
      <c r="H951" s="83"/>
      <c r="K951" s="83"/>
      <c r="N951" s="83"/>
      <c r="Q951" s="83"/>
      <c r="T951" s="83"/>
      <c r="W951" s="83"/>
      <c r="Z951" s="83"/>
    </row>
    <row r="952" spans="5:26" ht="12.75">
      <c r="E952" s="83"/>
      <c r="H952" s="83"/>
      <c r="K952" s="83"/>
      <c r="N952" s="83"/>
      <c r="Q952" s="83"/>
      <c r="T952" s="83"/>
      <c r="W952" s="83"/>
      <c r="Z952" s="83"/>
    </row>
    <row r="953" spans="5:26" ht="12.75">
      <c r="E953" s="83"/>
      <c r="H953" s="83"/>
      <c r="K953" s="83"/>
      <c r="N953" s="83"/>
      <c r="Q953" s="83"/>
      <c r="T953" s="83"/>
      <c r="W953" s="83"/>
      <c r="Z953" s="83"/>
    </row>
    <row r="954" spans="5:26" ht="12.75">
      <c r="E954" s="83"/>
      <c r="H954" s="83"/>
      <c r="K954" s="83"/>
      <c r="N954" s="83"/>
      <c r="Q954" s="83"/>
      <c r="T954" s="83"/>
      <c r="W954" s="83"/>
      <c r="Z954" s="83"/>
    </row>
    <row r="955" spans="5:26" ht="12.75">
      <c r="E955" s="83"/>
      <c r="H955" s="83"/>
      <c r="K955" s="83"/>
      <c r="N955" s="83"/>
      <c r="Q955" s="83"/>
      <c r="T955" s="83"/>
      <c r="W955" s="83"/>
      <c r="Z955" s="83"/>
    </row>
    <row r="956" spans="5:26" ht="12.75">
      <c r="E956" s="83"/>
      <c r="H956" s="83"/>
      <c r="K956" s="83"/>
      <c r="N956" s="83"/>
      <c r="Q956" s="83"/>
      <c r="T956" s="83"/>
      <c r="W956" s="83"/>
      <c r="Z956" s="83"/>
    </row>
    <row r="957" spans="5:26" ht="12.75">
      <c r="E957" s="83"/>
      <c r="H957" s="83"/>
      <c r="K957" s="83"/>
      <c r="N957" s="83"/>
      <c r="Q957" s="83"/>
      <c r="T957" s="83"/>
      <c r="W957" s="83"/>
      <c r="Z957" s="83"/>
    </row>
    <row r="958" spans="5:26" ht="12.75">
      <c r="E958" s="83"/>
      <c r="H958" s="83"/>
      <c r="K958" s="83"/>
      <c r="N958" s="83"/>
      <c r="Q958" s="83"/>
      <c r="T958" s="83"/>
      <c r="W958" s="83"/>
      <c r="Z958" s="83"/>
    </row>
    <row r="959" spans="5:26" ht="12.75">
      <c r="E959" s="83"/>
      <c r="H959" s="83"/>
      <c r="K959" s="83"/>
      <c r="N959" s="83"/>
      <c r="Q959" s="83"/>
      <c r="T959" s="83"/>
      <c r="W959" s="83"/>
      <c r="Z959" s="83"/>
    </row>
    <row r="960" spans="5:26" ht="12.75">
      <c r="E960" s="83"/>
      <c r="H960" s="83"/>
      <c r="K960" s="83"/>
      <c r="N960" s="83"/>
      <c r="Q960" s="83"/>
      <c r="T960" s="83"/>
      <c r="W960" s="83"/>
      <c r="Z960" s="83"/>
    </row>
    <row r="961" spans="5:26" ht="12.75">
      <c r="E961" s="83"/>
      <c r="H961" s="83"/>
      <c r="K961" s="83"/>
      <c r="N961" s="83"/>
      <c r="Q961" s="83"/>
      <c r="T961" s="83"/>
      <c r="W961" s="83"/>
      <c r="Z961" s="83"/>
    </row>
    <row r="962" spans="5:26" ht="12.75">
      <c r="E962" s="83"/>
      <c r="H962" s="83"/>
      <c r="K962" s="83"/>
      <c r="N962" s="83"/>
      <c r="Q962" s="83"/>
      <c r="T962" s="83"/>
      <c r="W962" s="83"/>
      <c r="Z962" s="83"/>
    </row>
    <row r="963" spans="5:26" ht="12.75">
      <c r="E963" s="83"/>
      <c r="H963" s="83"/>
      <c r="K963" s="83"/>
      <c r="N963" s="83"/>
      <c r="Q963" s="83"/>
      <c r="T963" s="83"/>
      <c r="W963" s="83"/>
      <c r="Z963" s="83"/>
    </row>
    <row r="964" spans="5:26" ht="12.75">
      <c r="E964" s="83"/>
      <c r="H964" s="83"/>
      <c r="K964" s="83"/>
      <c r="N964" s="83"/>
      <c r="Q964" s="83"/>
      <c r="T964" s="83"/>
      <c r="W964" s="83"/>
      <c r="Z964" s="83"/>
    </row>
    <row r="965" spans="5:26" ht="12.75">
      <c r="E965" s="83"/>
      <c r="H965" s="83"/>
      <c r="K965" s="83"/>
      <c r="N965" s="83"/>
      <c r="Q965" s="83"/>
      <c r="T965" s="83"/>
      <c r="W965" s="83"/>
      <c r="Z965" s="83"/>
    </row>
    <row r="966" spans="5:26" ht="12.75">
      <c r="E966" s="83"/>
      <c r="H966" s="83"/>
      <c r="K966" s="83"/>
      <c r="N966" s="83"/>
      <c r="Q966" s="83"/>
      <c r="T966" s="83"/>
      <c r="W966" s="83"/>
      <c r="Z966" s="83"/>
    </row>
    <row r="967" spans="5:26" ht="12.75">
      <c r="E967" s="83"/>
      <c r="H967" s="83"/>
      <c r="K967" s="83"/>
      <c r="N967" s="83"/>
      <c r="Q967" s="83"/>
      <c r="T967" s="83"/>
      <c r="W967" s="83"/>
      <c r="Z967" s="83"/>
    </row>
    <row r="968" spans="5:26" ht="12.75">
      <c r="E968" s="83"/>
      <c r="H968" s="83"/>
      <c r="K968" s="83"/>
      <c r="N968" s="83"/>
      <c r="Q968" s="83"/>
      <c r="T968" s="83"/>
      <c r="W968" s="83"/>
      <c r="Z968" s="83"/>
    </row>
    <row r="969" spans="5:26" ht="12.75">
      <c r="E969" s="83"/>
      <c r="H969" s="83"/>
      <c r="K969" s="83"/>
      <c r="N969" s="83"/>
      <c r="Q969" s="83"/>
      <c r="T969" s="83"/>
      <c r="W969" s="83"/>
      <c r="Z969" s="83"/>
    </row>
    <row r="970" spans="5:26" ht="12.75">
      <c r="E970" s="83"/>
      <c r="H970" s="83"/>
      <c r="K970" s="83"/>
      <c r="N970" s="83"/>
      <c r="Q970" s="83"/>
      <c r="T970" s="83"/>
      <c r="W970" s="83"/>
      <c r="Z970" s="83"/>
    </row>
    <row r="971" spans="5:26" ht="12.75">
      <c r="E971" s="83"/>
      <c r="H971" s="83"/>
      <c r="K971" s="83"/>
      <c r="N971" s="83"/>
      <c r="Q971" s="83"/>
      <c r="T971" s="83"/>
      <c r="W971" s="83"/>
      <c r="Z971" s="83"/>
    </row>
    <row r="972" spans="5:26" ht="12.75">
      <c r="E972" s="83"/>
      <c r="H972" s="83"/>
      <c r="K972" s="83"/>
      <c r="N972" s="83"/>
      <c r="Q972" s="83"/>
      <c r="T972" s="83"/>
      <c r="W972" s="83"/>
      <c r="Z972" s="83"/>
    </row>
    <row r="973" spans="5:26" ht="12.75">
      <c r="E973" s="83"/>
      <c r="H973" s="83"/>
      <c r="K973" s="83"/>
      <c r="N973" s="83"/>
      <c r="Q973" s="83"/>
      <c r="T973" s="83"/>
      <c r="W973" s="83"/>
      <c r="Z973" s="83"/>
    </row>
    <row r="974" spans="5:26" ht="12.75">
      <c r="E974" s="83"/>
      <c r="H974" s="83"/>
      <c r="K974" s="83"/>
      <c r="N974" s="83"/>
      <c r="Q974" s="83"/>
      <c r="T974" s="83"/>
      <c r="W974" s="83"/>
      <c r="Z974" s="83"/>
    </row>
    <row r="975" spans="5:26" ht="12.75">
      <c r="E975" s="83"/>
      <c r="H975" s="83"/>
      <c r="K975" s="83"/>
      <c r="N975" s="83"/>
      <c r="Q975" s="83"/>
      <c r="T975" s="83"/>
      <c r="W975" s="83"/>
      <c r="Z975" s="83"/>
    </row>
    <row r="976" spans="5:26" ht="12.75">
      <c r="E976" s="83"/>
      <c r="H976" s="83"/>
      <c r="K976" s="83"/>
      <c r="N976" s="83"/>
      <c r="Q976" s="83"/>
      <c r="T976" s="83"/>
      <c r="W976" s="83"/>
      <c r="Z976" s="83"/>
    </row>
    <row r="977" spans="5:26" ht="12.75">
      <c r="E977" s="83"/>
      <c r="H977" s="83"/>
      <c r="K977" s="83"/>
      <c r="N977" s="83"/>
      <c r="Q977" s="83"/>
      <c r="T977" s="83"/>
      <c r="W977" s="83"/>
      <c r="Z977" s="83"/>
    </row>
    <row r="978" spans="5:26" ht="12.75">
      <c r="E978" s="83"/>
      <c r="H978" s="83"/>
      <c r="K978" s="83"/>
      <c r="N978" s="83"/>
      <c r="Q978" s="83"/>
      <c r="T978" s="83"/>
      <c r="W978" s="83"/>
      <c r="Z978" s="83"/>
    </row>
    <row r="979" spans="5:26" ht="12.75">
      <c r="E979" s="83"/>
      <c r="H979" s="83"/>
      <c r="K979" s="83"/>
      <c r="N979" s="83"/>
      <c r="Q979" s="83"/>
      <c r="T979" s="83"/>
      <c r="W979" s="83"/>
      <c r="Z979" s="83"/>
    </row>
    <row r="980" spans="5:26" ht="12.75">
      <c r="E980" s="83"/>
      <c r="H980" s="83"/>
      <c r="K980" s="83"/>
      <c r="N980" s="83"/>
      <c r="Q980" s="83"/>
      <c r="T980" s="83"/>
      <c r="W980" s="83"/>
      <c r="Z980" s="83"/>
    </row>
    <row r="981" spans="5:26" ht="12.75">
      <c r="E981" s="83"/>
      <c r="H981" s="83"/>
      <c r="K981" s="83"/>
      <c r="N981" s="83"/>
      <c r="Q981" s="83"/>
      <c r="T981" s="83"/>
      <c r="W981" s="83"/>
      <c r="Z981" s="83"/>
    </row>
    <row r="982" spans="5:26" ht="12.75">
      <c r="E982" s="83"/>
      <c r="H982" s="83"/>
      <c r="K982" s="83"/>
      <c r="N982" s="83"/>
      <c r="Q982" s="83"/>
      <c r="T982" s="83"/>
      <c r="W982" s="83"/>
      <c r="Z982" s="83"/>
    </row>
    <row r="983" spans="5:26" ht="12.75">
      <c r="E983" s="83"/>
      <c r="H983" s="83"/>
      <c r="K983" s="83"/>
      <c r="N983" s="83"/>
      <c r="Q983" s="83"/>
      <c r="T983" s="83"/>
      <c r="W983" s="83"/>
      <c r="Z983" s="83"/>
    </row>
    <row r="984" spans="5:26" ht="12.75">
      <c r="E984" s="83"/>
      <c r="H984" s="83"/>
      <c r="K984" s="83"/>
      <c r="N984" s="83"/>
      <c r="Q984" s="83"/>
      <c r="T984" s="83"/>
      <c r="W984" s="83"/>
      <c r="Z984" s="83"/>
    </row>
    <row r="985" spans="5:26" ht="12.75">
      <c r="E985" s="83"/>
      <c r="H985" s="83"/>
      <c r="K985" s="83"/>
      <c r="N985" s="83"/>
      <c r="Q985" s="83"/>
      <c r="T985" s="83"/>
      <c r="W985" s="83"/>
      <c r="Z985" s="83"/>
    </row>
    <row r="986" spans="5:26" ht="12.75">
      <c r="E986" s="83"/>
      <c r="H986" s="83"/>
      <c r="K986" s="83"/>
      <c r="N986" s="83"/>
      <c r="Q986" s="83"/>
      <c r="T986" s="83"/>
      <c r="W986" s="83"/>
      <c r="Z986" s="83"/>
    </row>
    <row r="987" spans="5:26" ht="12.75">
      <c r="E987" s="83"/>
      <c r="H987" s="83"/>
      <c r="K987" s="83"/>
      <c r="N987" s="83"/>
      <c r="Q987" s="83"/>
      <c r="T987" s="83"/>
      <c r="W987" s="83"/>
      <c r="Z987" s="83"/>
    </row>
    <row r="988" spans="5:26" ht="12.75">
      <c r="E988" s="83"/>
      <c r="H988" s="83"/>
      <c r="K988" s="83"/>
      <c r="N988" s="83"/>
      <c r="Q988" s="83"/>
      <c r="T988" s="83"/>
      <c r="W988" s="83"/>
      <c r="Z988" s="83"/>
    </row>
    <row r="989" spans="5:26" ht="12.75">
      <c r="E989" s="83"/>
      <c r="H989" s="83"/>
      <c r="K989" s="83"/>
      <c r="N989" s="83"/>
      <c r="Q989" s="83"/>
      <c r="T989" s="83"/>
      <c r="W989" s="83"/>
      <c r="Z989" s="83"/>
    </row>
    <row r="990" spans="5:26" ht="12.75">
      <c r="E990" s="83"/>
      <c r="H990" s="83"/>
      <c r="K990" s="83"/>
      <c r="N990" s="83"/>
      <c r="Q990" s="83"/>
      <c r="T990" s="83"/>
      <c r="W990" s="83"/>
      <c r="Z990" s="83"/>
    </row>
    <row r="991" spans="5:26" ht="12.75">
      <c r="E991" s="83"/>
      <c r="H991" s="83"/>
      <c r="K991" s="83"/>
      <c r="N991" s="83"/>
      <c r="Q991" s="83"/>
      <c r="T991" s="83"/>
      <c r="W991" s="83"/>
      <c r="Z991" s="83"/>
    </row>
    <row r="992" spans="5:26" ht="12.75">
      <c r="E992" s="83"/>
      <c r="H992" s="83"/>
      <c r="K992" s="83"/>
      <c r="N992" s="83"/>
      <c r="Q992" s="83"/>
      <c r="T992" s="83"/>
      <c r="W992" s="83"/>
      <c r="Z992" s="83"/>
    </row>
    <row r="993" spans="5:26" ht="12.75">
      <c r="E993" s="83"/>
      <c r="H993" s="83"/>
      <c r="K993" s="83"/>
      <c r="N993" s="83"/>
      <c r="Q993" s="83"/>
      <c r="T993" s="83"/>
      <c r="W993" s="83"/>
      <c r="Z993" s="83"/>
    </row>
    <row r="994" spans="5:26" ht="12.75">
      <c r="E994" s="83"/>
      <c r="H994" s="83"/>
      <c r="K994" s="83"/>
      <c r="N994" s="83"/>
      <c r="Q994" s="83"/>
      <c r="T994" s="83"/>
      <c r="W994" s="83"/>
      <c r="Z994" s="83"/>
    </row>
    <row r="995" spans="5:26" ht="12.75">
      <c r="E995" s="83"/>
      <c r="H995" s="83"/>
      <c r="K995" s="83"/>
      <c r="N995" s="83"/>
      <c r="Q995" s="83"/>
      <c r="T995" s="83"/>
      <c r="W995" s="83"/>
      <c r="Z995" s="83"/>
    </row>
    <row r="996" spans="5:26" ht="12.75">
      <c r="E996" s="83"/>
      <c r="H996" s="83"/>
      <c r="K996" s="83"/>
      <c r="N996" s="83"/>
      <c r="Q996" s="83"/>
      <c r="T996" s="83"/>
      <c r="W996" s="83"/>
      <c r="Z996" s="83"/>
    </row>
    <row r="997" spans="5:26" ht="12.75">
      <c r="E997" s="83"/>
      <c r="H997" s="83"/>
      <c r="K997" s="83"/>
      <c r="N997" s="83"/>
      <c r="Q997" s="83"/>
      <c r="T997" s="83"/>
      <c r="W997" s="83"/>
      <c r="Z997" s="83"/>
    </row>
    <row r="998" spans="5:26" ht="12.75">
      <c r="E998" s="83"/>
      <c r="H998" s="83"/>
      <c r="K998" s="83"/>
      <c r="N998" s="83"/>
      <c r="Q998" s="83"/>
      <c r="T998" s="83"/>
      <c r="W998" s="83"/>
      <c r="Z998" s="83"/>
    </row>
    <row r="999" spans="5:26" ht="12.75">
      <c r="E999" s="83"/>
      <c r="H999" s="83"/>
      <c r="K999" s="83"/>
      <c r="N999" s="83"/>
      <c r="Q999" s="83"/>
      <c r="T999" s="83"/>
      <c r="W999" s="83"/>
      <c r="Z999" s="83"/>
    </row>
    <row r="1000" spans="5:26" ht="12.75">
      <c r="E1000" s="83"/>
      <c r="H1000" s="83"/>
      <c r="K1000" s="83"/>
      <c r="N1000" s="83"/>
      <c r="Q1000" s="83"/>
      <c r="T1000" s="83"/>
      <c r="W1000" s="83"/>
      <c r="Z1000" s="83"/>
    </row>
    <row r="1001" spans="5:26" ht="12.75">
      <c r="E1001" s="83"/>
      <c r="H1001" s="83"/>
      <c r="K1001" s="83"/>
      <c r="N1001" s="83"/>
      <c r="Q1001" s="83"/>
      <c r="T1001" s="83"/>
      <c r="W1001" s="83"/>
      <c r="Z1001" s="83"/>
    </row>
    <row r="1002" spans="5:26" ht="12.75">
      <c r="E1002" s="83"/>
      <c r="H1002" s="83"/>
      <c r="K1002" s="83"/>
      <c r="N1002" s="83"/>
      <c r="Q1002" s="83"/>
      <c r="T1002" s="83"/>
      <c r="W1002" s="83"/>
      <c r="Z1002" s="83"/>
    </row>
    <row r="1003" spans="5:26" ht="12.75">
      <c r="E1003" s="83"/>
      <c r="H1003" s="83"/>
      <c r="K1003" s="83"/>
      <c r="N1003" s="83"/>
      <c r="Q1003" s="83"/>
      <c r="T1003" s="83"/>
      <c r="W1003" s="83"/>
      <c r="Z1003" s="83"/>
    </row>
    <row r="1004" spans="5:26" ht="12.75">
      <c r="E1004" s="83"/>
      <c r="H1004" s="83"/>
      <c r="K1004" s="83"/>
      <c r="N1004" s="83"/>
      <c r="Q1004" s="83"/>
      <c r="T1004" s="83"/>
      <c r="W1004" s="83"/>
      <c r="Z1004" s="83"/>
    </row>
    <row r="1005" spans="5:26" ht="12.75">
      <c r="E1005" s="83"/>
      <c r="H1005" s="83"/>
      <c r="K1005" s="83"/>
      <c r="N1005" s="83"/>
      <c r="Q1005" s="83"/>
      <c r="T1005" s="83"/>
      <c r="W1005" s="83"/>
      <c r="Z1005" s="83"/>
    </row>
    <row r="1006" spans="5:26" ht="12.75">
      <c r="E1006" s="83"/>
      <c r="H1006" s="83"/>
      <c r="K1006" s="83"/>
      <c r="N1006" s="83"/>
      <c r="Q1006" s="83"/>
      <c r="T1006" s="83"/>
      <c r="W1006" s="83"/>
      <c r="Z1006" s="83"/>
    </row>
    <row r="1007" spans="5:26" ht="12.75">
      <c r="E1007" s="83"/>
      <c r="H1007" s="83"/>
      <c r="K1007" s="83"/>
      <c r="N1007" s="83"/>
      <c r="Q1007" s="83"/>
      <c r="T1007" s="83"/>
      <c r="W1007" s="83"/>
      <c r="Z1007" s="83"/>
    </row>
    <row r="1008" spans="5:26" ht="12.75">
      <c r="E1008" s="83"/>
      <c r="H1008" s="83"/>
      <c r="K1008" s="83"/>
      <c r="N1008" s="83"/>
      <c r="Q1008" s="83"/>
      <c r="T1008" s="83"/>
      <c r="W1008" s="83"/>
      <c r="Z1008" s="83"/>
    </row>
    <row r="1009" spans="5:26" ht="12.75">
      <c r="E1009" s="83"/>
      <c r="H1009" s="83"/>
      <c r="K1009" s="83"/>
      <c r="N1009" s="83"/>
      <c r="Q1009" s="83"/>
      <c r="T1009" s="83"/>
      <c r="W1009" s="83"/>
      <c r="Z1009" s="83"/>
    </row>
    <row r="1010" spans="5:26" ht="12.75">
      <c r="E1010" s="83"/>
      <c r="H1010" s="83"/>
      <c r="K1010" s="83"/>
      <c r="N1010" s="83"/>
      <c r="Q1010" s="83"/>
      <c r="T1010" s="83"/>
      <c r="W1010" s="83"/>
      <c r="Z1010" s="83"/>
    </row>
    <row r="1011" spans="5:26" ht="12.75">
      <c r="E1011" s="83"/>
      <c r="H1011" s="83"/>
      <c r="K1011" s="83"/>
      <c r="N1011" s="83"/>
      <c r="Q1011" s="83"/>
      <c r="T1011" s="83"/>
      <c r="W1011" s="83"/>
      <c r="Z1011" s="83"/>
    </row>
    <row r="1012" spans="5:26" ht="12.75">
      <c r="E1012" s="83"/>
      <c r="H1012" s="83"/>
      <c r="K1012" s="83"/>
      <c r="N1012" s="83"/>
      <c r="Q1012" s="83"/>
      <c r="T1012" s="83"/>
      <c r="W1012" s="83"/>
      <c r="Z1012" s="83"/>
    </row>
    <row r="1013" spans="5:26" ht="12.75">
      <c r="E1013" s="83"/>
      <c r="H1013" s="83"/>
      <c r="K1013" s="83"/>
      <c r="N1013" s="83"/>
      <c r="Q1013" s="83"/>
      <c r="T1013" s="83"/>
      <c r="W1013" s="83"/>
      <c r="Z1013" s="83"/>
    </row>
    <row r="1014" spans="5:26" ht="12.75">
      <c r="E1014" s="83"/>
      <c r="H1014" s="83"/>
      <c r="K1014" s="83"/>
      <c r="N1014" s="83"/>
      <c r="Q1014" s="83"/>
      <c r="T1014" s="83"/>
      <c r="W1014" s="83"/>
      <c r="Z1014" s="83"/>
    </row>
    <row r="1015" spans="5:26" ht="12.75">
      <c r="E1015" s="83"/>
      <c r="H1015" s="83"/>
      <c r="K1015" s="83"/>
      <c r="N1015" s="83"/>
      <c r="Q1015" s="83"/>
      <c r="T1015" s="83"/>
      <c r="W1015" s="83"/>
      <c r="Z1015" s="83"/>
    </row>
    <row r="1016" spans="5:26" ht="12.75">
      <c r="E1016" s="83"/>
      <c r="H1016" s="83"/>
      <c r="K1016" s="83"/>
      <c r="N1016" s="83"/>
      <c r="Q1016" s="83"/>
      <c r="T1016" s="83"/>
      <c r="W1016" s="83"/>
      <c r="Z1016" s="83"/>
    </row>
    <row r="1017" spans="5:26" ht="12.75">
      <c r="E1017" s="83"/>
      <c r="H1017" s="83"/>
      <c r="K1017" s="83"/>
      <c r="N1017" s="83"/>
      <c r="Q1017" s="83"/>
      <c r="T1017" s="83"/>
      <c r="W1017" s="83"/>
      <c r="Z1017" s="83"/>
    </row>
    <row r="1018" spans="5:26" ht="12.75">
      <c r="E1018" s="83"/>
      <c r="H1018" s="83"/>
      <c r="K1018" s="83"/>
      <c r="N1018" s="83"/>
      <c r="Q1018" s="83"/>
      <c r="T1018" s="83"/>
      <c r="W1018" s="83"/>
      <c r="Z1018" s="83"/>
    </row>
    <row r="1019" spans="5:26" ht="12.75">
      <c r="E1019" s="83"/>
      <c r="H1019" s="83"/>
      <c r="K1019" s="83"/>
      <c r="N1019" s="83"/>
      <c r="Q1019" s="83"/>
      <c r="T1019" s="83"/>
      <c r="W1019" s="83"/>
      <c r="Z1019" s="83"/>
    </row>
    <row r="1020" spans="5:26" ht="12.75">
      <c r="E1020" s="83"/>
      <c r="H1020" s="83"/>
      <c r="K1020" s="83"/>
      <c r="N1020" s="83"/>
      <c r="Q1020" s="83"/>
      <c r="T1020" s="83"/>
      <c r="W1020" s="83"/>
      <c r="Z1020" s="83"/>
    </row>
    <row r="1021" spans="5:26" ht="12.75">
      <c r="E1021" s="83"/>
      <c r="H1021" s="83"/>
      <c r="K1021" s="83"/>
      <c r="N1021" s="83"/>
      <c r="Q1021" s="83"/>
      <c r="T1021" s="83"/>
      <c r="W1021" s="83"/>
      <c r="Z1021" s="83"/>
    </row>
    <row r="1022" spans="5:26" ht="12.75">
      <c r="E1022" s="83"/>
      <c r="H1022" s="83"/>
      <c r="K1022" s="83"/>
      <c r="N1022" s="83"/>
      <c r="Q1022" s="83"/>
      <c r="T1022" s="83"/>
      <c r="W1022" s="83"/>
      <c r="Z1022" s="83"/>
    </row>
    <row r="1023" spans="5:26" ht="12.75">
      <c r="E1023" s="83"/>
      <c r="H1023" s="83"/>
      <c r="K1023" s="83"/>
      <c r="N1023" s="83"/>
      <c r="Q1023" s="83"/>
      <c r="T1023" s="83"/>
      <c r="W1023" s="83"/>
      <c r="Z1023" s="83"/>
    </row>
    <row r="1024" spans="5:26" ht="12.75">
      <c r="E1024" s="83"/>
      <c r="H1024" s="83"/>
      <c r="K1024" s="83"/>
      <c r="N1024" s="83"/>
      <c r="Q1024" s="83"/>
      <c r="T1024" s="83"/>
      <c r="W1024" s="83"/>
      <c r="Z1024" s="83"/>
    </row>
    <row r="1025" spans="5:26" ht="12.75">
      <c r="E1025" s="83"/>
      <c r="H1025" s="83"/>
      <c r="K1025" s="83"/>
      <c r="N1025" s="83"/>
      <c r="Q1025" s="83"/>
      <c r="T1025" s="83"/>
      <c r="W1025" s="83"/>
      <c r="Z1025" s="83"/>
    </row>
    <row r="1026" spans="5:26" ht="12.75">
      <c r="E1026" s="83"/>
      <c r="H1026" s="83"/>
      <c r="K1026" s="83"/>
      <c r="N1026" s="83"/>
      <c r="Q1026" s="83"/>
      <c r="T1026" s="83"/>
      <c r="W1026" s="83"/>
      <c r="Z1026" s="83"/>
    </row>
    <row r="1027" spans="5:26" ht="12.75">
      <c r="E1027" s="83"/>
      <c r="H1027" s="83"/>
      <c r="K1027" s="83"/>
      <c r="N1027" s="83"/>
      <c r="Q1027" s="83"/>
      <c r="T1027" s="83"/>
      <c r="W1027" s="83"/>
      <c r="Z1027" s="83"/>
    </row>
    <row r="1028" spans="5:26" ht="12.75">
      <c r="E1028" s="83"/>
      <c r="H1028" s="83"/>
      <c r="K1028" s="83"/>
      <c r="N1028" s="83"/>
      <c r="Q1028" s="83"/>
      <c r="T1028" s="83"/>
      <c r="W1028" s="83"/>
      <c r="Z1028" s="83"/>
    </row>
    <row r="1029" spans="5:26" ht="12.75">
      <c r="E1029" s="83"/>
      <c r="H1029" s="83"/>
      <c r="K1029" s="83"/>
      <c r="N1029" s="83"/>
      <c r="Q1029" s="83"/>
      <c r="T1029" s="83"/>
      <c r="W1029" s="83"/>
      <c r="Z1029" s="83"/>
    </row>
    <row r="1030" spans="5:26" ht="12.75">
      <c r="E1030" s="83"/>
      <c r="H1030" s="83"/>
      <c r="K1030" s="83"/>
      <c r="N1030" s="83"/>
      <c r="Q1030" s="83"/>
      <c r="T1030" s="83"/>
      <c r="W1030" s="83"/>
      <c r="Z1030" s="83"/>
    </row>
    <row r="1031" spans="5:26" ht="12.75">
      <c r="E1031" s="83"/>
      <c r="H1031" s="83"/>
      <c r="K1031" s="83"/>
      <c r="N1031" s="83"/>
      <c r="Q1031" s="83"/>
      <c r="T1031" s="83"/>
      <c r="W1031" s="83"/>
      <c r="Z1031" s="83"/>
    </row>
    <row r="1032" spans="5:26" ht="12.75">
      <c r="E1032" s="83"/>
      <c r="H1032" s="83"/>
      <c r="K1032" s="83"/>
      <c r="N1032" s="83"/>
      <c r="Q1032" s="83"/>
      <c r="T1032" s="83"/>
      <c r="W1032" s="83"/>
      <c r="Z1032" s="83"/>
    </row>
    <row r="1033" spans="5:26" ht="12.75">
      <c r="E1033" s="83"/>
      <c r="H1033" s="83"/>
      <c r="K1033" s="83"/>
      <c r="N1033" s="83"/>
      <c r="Q1033" s="83"/>
      <c r="T1033" s="83"/>
      <c r="W1033" s="83"/>
      <c r="Z1033" s="83"/>
    </row>
    <row r="1034" spans="5:26" ht="12.75">
      <c r="E1034" s="83"/>
      <c r="H1034" s="83"/>
      <c r="K1034" s="83"/>
      <c r="N1034" s="83"/>
      <c r="Q1034" s="83"/>
      <c r="T1034" s="83"/>
      <c r="W1034" s="83"/>
      <c r="Z1034" s="83"/>
    </row>
    <row r="1035" spans="5:26" ht="12.75">
      <c r="E1035" s="83"/>
      <c r="H1035" s="83"/>
      <c r="K1035" s="83"/>
      <c r="N1035" s="83"/>
      <c r="Q1035" s="83"/>
      <c r="T1035" s="83"/>
      <c r="W1035" s="83"/>
      <c r="Z1035" s="83"/>
    </row>
    <row r="1036" spans="5:26" ht="12.75">
      <c r="E1036" s="83"/>
      <c r="H1036" s="83"/>
      <c r="K1036" s="83"/>
      <c r="N1036" s="83"/>
      <c r="Q1036" s="83"/>
      <c r="T1036" s="83"/>
      <c r="W1036" s="83"/>
      <c r="Z1036" s="83"/>
    </row>
    <row r="1037" spans="5:26" ht="12.75">
      <c r="E1037" s="83"/>
      <c r="H1037" s="83"/>
      <c r="K1037" s="83"/>
      <c r="N1037" s="83"/>
      <c r="Q1037" s="83"/>
      <c r="T1037" s="83"/>
      <c r="W1037" s="83"/>
      <c r="Z1037" s="83"/>
    </row>
    <row r="1038" spans="5:26" ht="12.75">
      <c r="E1038" s="83"/>
      <c r="H1038" s="83"/>
      <c r="K1038" s="83"/>
      <c r="N1038" s="83"/>
      <c r="Q1038" s="83"/>
      <c r="T1038" s="83"/>
      <c r="W1038" s="83"/>
      <c r="Z1038" s="83"/>
    </row>
    <row r="1039" spans="5:26" ht="12.75">
      <c r="E1039" s="83"/>
      <c r="H1039" s="83"/>
      <c r="K1039" s="83"/>
      <c r="N1039" s="83"/>
      <c r="Q1039" s="83"/>
      <c r="T1039" s="83"/>
      <c r="W1039" s="83"/>
      <c r="Z1039" s="83"/>
    </row>
    <row r="1040" spans="5:26" ht="12.75">
      <c r="E1040" s="83"/>
      <c r="H1040" s="83"/>
      <c r="K1040" s="83"/>
      <c r="N1040" s="83"/>
      <c r="Q1040" s="83"/>
      <c r="T1040" s="83"/>
      <c r="W1040" s="83"/>
      <c r="Z1040" s="83"/>
    </row>
    <row r="1041" spans="5:26" ht="12.75">
      <c r="E1041" s="83"/>
      <c r="H1041" s="83"/>
      <c r="K1041" s="83"/>
      <c r="N1041" s="83"/>
      <c r="Q1041" s="83"/>
      <c r="T1041" s="83"/>
      <c r="W1041" s="83"/>
      <c r="Z1041" s="83"/>
    </row>
    <row r="1042" spans="5:26" ht="12.75">
      <c r="E1042" s="83"/>
      <c r="H1042" s="83"/>
      <c r="K1042" s="83"/>
      <c r="N1042" s="83"/>
      <c r="Q1042" s="83"/>
      <c r="T1042" s="83"/>
      <c r="W1042" s="83"/>
      <c r="Z1042" s="83"/>
    </row>
    <row r="1043" spans="5:26" ht="12.75">
      <c r="E1043" s="83"/>
      <c r="H1043" s="83"/>
      <c r="K1043" s="83"/>
      <c r="N1043" s="83"/>
      <c r="Q1043" s="83"/>
      <c r="T1043" s="83"/>
      <c r="W1043" s="83"/>
      <c r="Z1043" s="83"/>
    </row>
    <row r="1044" spans="5:26" ht="12.75">
      <c r="E1044" s="83"/>
      <c r="H1044" s="83"/>
      <c r="K1044" s="83"/>
      <c r="N1044" s="83"/>
      <c r="Q1044" s="83"/>
      <c r="T1044" s="83"/>
      <c r="W1044" s="83"/>
      <c r="Z1044" s="83"/>
    </row>
    <row r="1045" spans="5:26" ht="12.75">
      <c r="E1045" s="83"/>
      <c r="H1045" s="83"/>
      <c r="K1045" s="83"/>
      <c r="N1045" s="83"/>
      <c r="Q1045" s="83"/>
      <c r="T1045" s="83"/>
      <c r="W1045" s="83"/>
      <c r="Z1045" s="83"/>
    </row>
    <row r="1046" spans="5:26" ht="12.75">
      <c r="E1046" s="83"/>
      <c r="H1046" s="83"/>
      <c r="K1046" s="83"/>
      <c r="N1046" s="83"/>
      <c r="Q1046" s="83"/>
      <c r="T1046" s="83"/>
      <c r="W1046" s="83"/>
      <c r="Z1046" s="83"/>
    </row>
    <row r="1047" spans="5:26" ht="12.75">
      <c r="E1047" s="83"/>
      <c r="H1047" s="83"/>
      <c r="K1047" s="83"/>
      <c r="N1047" s="83"/>
      <c r="Q1047" s="83"/>
      <c r="T1047" s="83"/>
      <c r="W1047" s="83"/>
      <c r="Z1047" s="83"/>
    </row>
    <row r="1048" spans="5:26" ht="12.75">
      <c r="E1048" s="83"/>
      <c r="H1048" s="83"/>
      <c r="K1048" s="83"/>
      <c r="N1048" s="83"/>
      <c r="Q1048" s="83"/>
      <c r="T1048" s="83"/>
      <c r="W1048" s="83"/>
      <c r="Z1048" s="83"/>
    </row>
    <row r="1049" spans="5:26" ht="12.75">
      <c r="E1049" s="83"/>
      <c r="H1049" s="83"/>
      <c r="K1049" s="83"/>
      <c r="N1049" s="83"/>
      <c r="Q1049" s="83"/>
      <c r="T1049" s="83"/>
      <c r="W1049" s="83"/>
      <c r="Z1049" s="83"/>
    </row>
    <row r="1050" spans="5:26" ht="12.75">
      <c r="E1050" s="83"/>
      <c r="H1050" s="83"/>
      <c r="K1050" s="83"/>
      <c r="N1050" s="83"/>
      <c r="Q1050" s="83"/>
      <c r="T1050" s="83"/>
      <c r="W1050" s="83"/>
      <c r="Z1050" s="83"/>
    </row>
    <row r="1051" spans="5:26" ht="12.75">
      <c r="E1051" s="83"/>
      <c r="H1051" s="83"/>
      <c r="K1051" s="83"/>
      <c r="N1051" s="83"/>
      <c r="Q1051" s="83"/>
      <c r="T1051" s="83"/>
      <c r="W1051" s="83"/>
      <c r="Z1051" s="83"/>
    </row>
    <row r="1052" spans="5:26" ht="12.75">
      <c r="E1052" s="83"/>
      <c r="H1052" s="83"/>
      <c r="K1052" s="83"/>
      <c r="N1052" s="83"/>
      <c r="Q1052" s="83"/>
      <c r="T1052" s="83"/>
      <c r="W1052" s="83"/>
      <c r="Z1052" s="83"/>
    </row>
    <row r="1053" spans="5:26" ht="12.75">
      <c r="E1053" s="83"/>
      <c r="H1053" s="83"/>
      <c r="K1053" s="83"/>
      <c r="N1053" s="83"/>
      <c r="Q1053" s="83"/>
      <c r="T1053" s="83"/>
      <c r="W1053" s="83"/>
      <c r="Z1053" s="83"/>
    </row>
    <row r="1054" spans="5:26" ht="12.75">
      <c r="E1054" s="83"/>
      <c r="H1054" s="83"/>
      <c r="K1054" s="83"/>
      <c r="N1054" s="83"/>
      <c r="Q1054" s="83"/>
      <c r="T1054" s="83"/>
      <c r="W1054" s="83"/>
      <c r="Z1054" s="83"/>
    </row>
    <row r="1055" spans="5:26" ht="12.75">
      <c r="E1055" s="83"/>
      <c r="H1055" s="83"/>
      <c r="K1055" s="83"/>
      <c r="N1055" s="83"/>
      <c r="Q1055" s="83"/>
      <c r="T1055" s="83"/>
      <c r="W1055" s="83"/>
      <c r="Z1055" s="83"/>
    </row>
    <row r="1056" spans="5:26" ht="12.75">
      <c r="E1056" s="83"/>
      <c r="H1056" s="83"/>
      <c r="K1056" s="83"/>
      <c r="N1056" s="83"/>
      <c r="Q1056" s="83"/>
      <c r="T1056" s="83"/>
      <c r="W1056" s="83"/>
      <c r="Z1056" s="83"/>
    </row>
    <row r="1057" spans="5:26" ht="12.75">
      <c r="E1057" s="83"/>
      <c r="H1057" s="83"/>
      <c r="K1057" s="83"/>
      <c r="N1057" s="83"/>
      <c r="Q1057" s="83"/>
      <c r="T1057" s="83"/>
      <c r="W1057" s="83"/>
      <c r="Z1057" s="83"/>
    </row>
    <row r="1058" spans="5:26" ht="12.75">
      <c r="E1058" s="83"/>
      <c r="H1058" s="83"/>
      <c r="K1058" s="83"/>
      <c r="N1058" s="83"/>
      <c r="Q1058" s="83"/>
      <c r="T1058" s="83"/>
      <c r="W1058" s="83"/>
      <c r="Z1058" s="83"/>
    </row>
    <row r="1059" spans="5:26" ht="12.75">
      <c r="E1059" s="83"/>
      <c r="H1059" s="83"/>
      <c r="K1059" s="83"/>
      <c r="N1059" s="83"/>
      <c r="Q1059" s="83"/>
      <c r="T1059" s="83"/>
      <c r="W1059" s="83"/>
      <c r="Z1059" s="83"/>
    </row>
    <row r="1060" spans="5:26" ht="12.75">
      <c r="E1060" s="83"/>
      <c r="H1060" s="83"/>
      <c r="K1060" s="83"/>
      <c r="N1060" s="83"/>
      <c r="Q1060" s="83"/>
      <c r="T1060" s="83"/>
      <c r="W1060" s="83"/>
      <c r="Z1060" s="83"/>
    </row>
    <row r="1061" spans="5:26" ht="12.75">
      <c r="E1061" s="83"/>
      <c r="H1061" s="83"/>
      <c r="K1061" s="83"/>
      <c r="N1061" s="83"/>
      <c r="Q1061" s="83"/>
      <c r="T1061" s="83"/>
      <c r="W1061" s="83"/>
      <c r="Z1061" s="83"/>
    </row>
    <row r="1062" spans="5:26" ht="12.75">
      <c r="E1062" s="83"/>
      <c r="H1062" s="83"/>
      <c r="K1062" s="83"/>
      <c r="N1062" s="83"/>
      <c r="Q1062" s="83"/>
      <c r="T1062" s="83"/>
      <c r="W1062" s="83"/>
      <c r="Z1062" s="83"/>
    </row>
    <row r="1063" spans="5:26" ht="12.75">
      <c r="E1063" s="83"/>
      <c r="H1063" s="83"/>
      <c r="K1063" s="83"/>
      <c r="N1063" s="83"/>
      <c r="Q1063" s="83"/>
      <c r="T1063" s="83"/>
      <c r="W1063" s="83"/>
      <c r="Z1063" s="83"/>
    </row>
    <row r="1064" spans="5:26" ht="12.75">
      <c r="E1064" s="83"/>
      <c r="H1064" s="83"/>
      <c r="K1064" s="83"/>
      <c r="N1064" s="83"/>
      <c r="Q1064" s="83"/>
      <c r="T1064" s="83"/>
      <c r="W1064" s="83"/>
      <c r="Z1064" s="83"/>
    </row>
    <row r="1065" spans="5:26" ht="12.75">
      <c r="E1065" s="83"/>
      <c r="H1065" s="83"/>
      <c r="K1065" s="83"/>
      <c r="N1065" s="83"/>
      <c r="Q1065" s="83"/>
      <c r="T1065" s="83"/>
      <c r="W1065" s="83"/>
      <c r="Z1065" s="83"/>
    </row>
    <row r="1066" spans="5:26" ht="12.75">
      <c r="E1066" s="83"/>
      <c r="H1066" s="83"/>
      <c r="K1066" s="83"/>
      <c r="N1066" s="83"/>
      <c r="Q1066" s="83"/>
      <c r="T1066" s="83"/>
      <c r="W1066" s="83"/>
      <c r="Z1066" s="83"/>
    </row>
    <row r="1067" spans="5:26" ht="12.75">
      <c r="E1067" s="83"/>
      <c r="H1067" s="83"/>
      <c r="K1067" s="83"/>
      <c r="N1067" s="83"/>
      <c r="Q1067" s="83"/>
      <c r="T1067" s="83"/>
      <c r="W1067" s="83"/>
      <c r="Z1067" s="83"/>
    </row>
    <row r="1068" spans="5:26" ht="12.75">
      <c r="E1068" s="83"/>
      <c r="H1068" s="83"/>
      <c r="K1068" s="83"/>
      <c r="N1068" s="83"/>
      <c r="Q1068" s="83"/>
      <c r="T1068" s="83"/>
      <c r="W1068" s="83"/>
      <c r="Z1068" s="83"/>
    </row>
    <row r="1069" spans="5:26" ht="12.75">
      <c r="E1069" s="83"/>
      <c r="H1069" s="83"/>
      <c r="K1069" s="83"/>
      <c r="N1069" s="83"/>
      <c r="Q1069" s="83"/>
      <c r="T1069" s="83"/>
      <c r="W1069" s="83"/>
      <c r="Z1069" s="83"/>
    </row>
    <row r="1070" spans="5:26" ht="12.75">
      <c r="E1070" s="83"/>
      <c r="H1070" s="83"/>
      <c r="K1070" s="83"/>
      <c r="N1070" s="83"/>
      <c r="Q1070" s="83"/>
      <c r="T1070" s="83"/>
      <c r="W1070" s="83"/>
      <c r="Z1070" s="83"/>
    </row>
    <row r="1071" spans="5:26" ht="12.75">
      <c r="E1071" s="83"/>
      <c r="H1071" s="83"/>
      <c r="K1071" s="83"/>
      <c r="N1071" s="83"/>
      <c r="Q1071" s="83"/>
      <c r="T1071" s="83"/>
      <c r="W1071" s="83"/>
      <c r="Z1071" s="83"/>
    </row>
    <row r="1072" spans="5:26" ht="12.75">
      <c r="E1072" s="83"/>
      <c r="H1072" s="83"/>
      <c r="K1072" s="83"/>
      <c r="N1072" s="83"/>
      <c r="Q1072" s="83"/>
      <c r="T1072" s="83"/>
      <c r="W1072" s="83"/>
      <c r="Z1072" s="83"/>
    </row>
    <row r="1073" spans="5:26" ht="12.75">
      <c r="E1073" s="83"/>
      <c r="H1073" s="83"/>
      <c r="K1073" s="83"/>
      <c r="N1073" s="83"/>
      <c r="Q1073" s="83"/>
      <c r="T1073" s="83"/>
      <c r="W1073" s="83"/>
      <c r="Z1073" s="83"/>
    </row>
    <row r="1074" spans="5:26" ht="12.75">
      <c r="E1074" s="83"/>
      <c r="H1074" s="83"/>
      <c r="K1074" s="83"/>
      <c r="N1074" s="83"/>
      <c r="Q1074" s="83"/>
      <c r="T1074" s="83"/>
      <c r="W1074" s="83"/>
      <c r="Z1074" s="83"/>
    </row>
    <row r="1075" spans="5:26" ht="12.75">
      <c r="E1075" s="83"/>
      <c r="H1075" s="83"/>
      <c r="K1075" s="83"/>
      <c r="N1075" s="83"/>
      <c r="Q1075" s="83"/>
      <c r="T1075" s="83"/>
      <c r="W1075" s="83"/>
      <c r="Z1075" s="83"/>
    </row>
    <row r="1076" spans="5:26" ht="12.75">
      <c r="E1076" s="83"/>
      <c r="H1076" s="83"/>
      <c r="K1076" s="83"/>
      <c r="N1076" s="83"/>
      <c r="Q1076" s="83"/>
      <c r="T1076" s="83"/>
      <c r="W1076" s="83"/>
      <c r="Z1076" s="83"/>
    </row>
    <row r="1077" spans="5:26" ht="12.75">
      <c r="E1077" s="83"/>
      <c r="H1077" s="83"/>
      <c r="K1077" s="83"/>
      <c r="N1077" s="83"/>
      <c r="Q1077" s="83"/>
      <c r="T1077" s="83"/>
      <c r="W1077" s="83"/>
      <c r="Z1077" s="83"/>
    </row>
    <row r="1078" spans="5:26" ht="12.75">
      <c r="E1078" s="83"/>
      <c r="H1078" s="83"/>
      <c r="K1078" s="83"/>
      <c r="N1078" s="83"/>
      <c r="Q1078" s="83"/>
      <c r="T1078" s="83"/>
      <c r="W1078" s="83"/>
      <c r="Z1078" s="83"/>
    </row>
    <row r="1079" spans="5:26" ht="12.75">
      <c r="E1079" s="83"/>
      <c r="H1079" s="83"/>
      <c r="K1079" s="83"/>
      <c r="N1079" s="83"/>
      <c r="Q1079" s="83"/>
      <c r="T1079" s="83"/>
      <c r="W1079" s="83"/>
      <c r="Z1079" s="83"/>
    </row>
    <row r="1080" spans="5:26" ht="12.75">
      <c r="E1080" s="83"/>
      <c r="H1080" s="83"/>
      <c r="K1080" s="83"/>
      <c r="N1080" s="83"/>
      <c r="Q1080" s="83"/>
      <c r="T1080" s="83"/>
      <c r="W1080" s="83"/>
      <c r="Z1080" s="83"/>
    </row>
    <row r="1081" spans="5:26" ht="12.75">
      <c r="E1081" s="83"/>
      <c r="H1081" s="83"/>
      <c r="K1081" s="83"/>
      <c r="N1081" s="83"/>
      <c r="Q1081" s="83"/>
      <c r="T1081" s="83"/>
      <c r="W1081" s="83"/>
      <c r="Z1081" s="83"/>
    </row>
    <row r="1082" spans="5:26" ht="12.75">
      <c r="E1082" s="83"/>
      <c r="H1082" s="83"/>
      <c r="K1082" s="83"/>
      <c r="N1082" s="83"/>
      <c r="Q1082" s="83"/>
      <c r="T1082" s="83"/>
      <c r="W1082" s="83"/>
      <c r="Z1082" s="83"/>
    </row>
    <row r="1083" spans="5:26" ht="12.75">
      <c r="E1083" s="83"/>
      <c r="H1083" s="83"/>
      <c r="K1083" s="83"/>
      <c r="N1083" s="83"/>
      <c r="Q1083" s="83"/>
      <c r="T1083" s="83"/>
      <c r="W1083" s="83"/>
      <c r="Z1083" s="83"/>
    </row>
    <row r="1084" spans="5:26" ht="12.75">
      <c r="E1084" s="83"/>
      <c r="H1084" s="83"/>
      <c r="K1084" s="83"/>
      <c r="N1084" s="83"/>
      <c r="Q1084" s="83"/>
      <c r="T1084" s="83"/>
      <c r="W1084" s="83"/>
      <c r="Z1084" s="83"/>
    </row>
    <row r="1085" spans="5:26" ht="12.75">
      <c r="E1085" s="83"/>
      <c r="H1085" s="83"/>
      <c r="K1085" s="83"/>
      <c r="N1085" s="83"/>
      <c r="Q1085" s="83"/>
      <c r="T1085" s="83"/>
      <c r="W1085" s="83"/>
      <c r="Z1085" s="83"/>
    </row>
    <row r="1086" spans="5:26" ht="12.75">
      <c r="E1086" s="83"/>
      <c r="H1086" s="83"/>
      <c r="K1086" s="83"/>
      <c r="N1086" s="83"/>
      <c r="Q1086" s="83"/>
      <c r="T1086" s="83"/>
      <c r="W1086" s="83"/>
      <c r="Z1086" s="83"/>
    </row>
    <row r="1087" spans="5:26" ht="12.75">
      <c r="E1087" s="83"/>
      <c r="H1087" s="83"/>
      <c r="K1087" s="83"/>
      <c r="N1087" s="83"/>
      <c r="Q1087" s="83"/>
      <c r="T1087" s="83"/>
      <c r="W1087" s="83"/>
      <c r="Z1087" s="83"/>
    </row>
    <row r="1088" spans="5:26" ht="12.75">
      <c r="E1088" s="83"/>
      <c r="H1088" s="83"/>
      <c r="K1088" s="83"/>
      <c r="N1088" s="83"/>
      <c r="Q1088" s="83"/>
      <c r="T1088" s="83"/>
      <c r="W1088" s="83"/>
      <c r="Z1088" s="83"/>
    </row>
    <row r="1089" spans="5:26" ht="12.75">
      <c r="E1089" s="83"/>
      <c r="H1089" s="83"/>
      <c r="K1089" s="83"/>
      <c r="N1089" s="83"/>
      <c r="Q1089" s="83"/>
      <c r="T1089" s="83"/>
      <c r="W1089" s="83"/>
      <c r="Z1089" s="83"/>
    </row>
    <row r="1090" spans="5:26" ht="12.75">
      <c r="E1090" s="83"/>
      <c r="H1090" s="83"/>
      <c r="K1090" s="83"/>
      <c r="N1090" s="83"/>
      <c r="Q1090" s="83"/>
      <c r="T1090" s="83"/>
      <c r="W1090" s="83"/>
      <c r="Z1090" s="83"/>
    </row>
    <row r="1091" spans="5:26" ht="12.75">
      <c r="E1091" s="83"/>
      <c r="H1091" s="83"/>
      <c r="K1091" s="83"/>
      <c r="N1091" s="83"/>
      <c r="Q1091" s="83"/>
      <c r="T1091" s="83"/>
      <c r="W1091" s="83"/>
      <c r="Z1091" s="83"/>
    </row>
    <row r="1092" spans="5:26" ht="12.75">
      <c r="E1092" s="83"/>
      <c r="H1092" s="83"/>
      <c r="K1092" s="83"/>
      <c r="N1092" s="83"/>
      <c r="Q1092" s="83"/>
      <c r="T1092" s="83"/>
      <c r="W1092" s="83"/>
      <c r="Z1092" s="83"/>
    </row>
    <row r="1093" spans="5:26" ht="12.75">
      <c r="E1093" s="83"/>
      <c r="H1093" s="83"/>
      <c r="K1093" s="83"/>
      <c r="N1093" s="83"/>
      <c r="Q1093" s="83"/>
      <c r="T1093" s="83"/>
      <c r="W1093" s="83"/>
      <c r="Z1093" s="83"/>
    </row>
    <row r="1094" spans="5:26" ht="12.75">
      <c r="E1094" s="83"/>
      <c r="H1094" s="83"/>
      <c r="K1094" s="83"/>
      <c r="N1094" s="83"/>
      <c r="Q1094" s="83"/>
      <c r="T1094" s="83"/>
      <c r="W1094" s="83"/>
      <c r="Z1094" s="83"/>
    </row>
    <row r="1095" spans="5:26" ht="12.75">
      <c r="E1095" s="83"/>
      <c r="H1095" s="83"/>
      <c r="K1095" s="83"/>
      <c r="N1095" s="83"/>
      <c r="Q1095" s="83"/>
      <c r="T1095" s="83"/>
      <c r="W1095" s="83"/>
      <c r="Z1095" s="83"/>
    </row>
    <row r="1096" spans="5:26" ht="12.75">
      <c r="E1096" s="83"/>
      <c r="H1096" s="83"/>
      <c r="K1096" s="83"/>
      <c r="N1096" s="83"/>
      <c r="Q1096" s="83"/>
      <c r="T1096" s="83"/>
      <c r="W1096" s="83"/>
      <c r="Z1096" s="83"/>
    </row>
    <row r="1097" spans="5:26" ht="12.75">
      <c r="E1097" s="83"/>
      <c r="H1097" s="83"/>
      <c r="K1097" s="83"/>
      <c r="N1097" s="83"/>
      <c r="Q1097" s="83"/>
      <c r="T1097" s="83"/>
      <c r="W1097" s="83"/>
      <c r="Z1097" s="83"/>
    </row>
    <row r="1098" spans="5:26" ht="12.75">
      <c r="E1098" s="83"/>
      <c r="H1098" s="83"/>
      <c r="K1098" s="83"/>
      <c r="N1098" s="83"/>
      <c r="Q1098" s="83"/>
      <c r="T1098" s="83"/>
      <c r="W1098" s="83"/>
      <c r="Z1098" s="83"/>
    </row>
    <row r="1099" spans="5:26" ht="12.75">
      <c r="E1099" s="83"/>
      <c r="H1099" s="83"/>
      <c r="K1099" s="83"/>
      <c r="N1099" s="83"/>
      <c r="Q1099" s="83"/>
      <c r="T1099" s="83"/>
      <c r="W1099" s="83"/>
      <c r="Z1099" s="83"/>
    </row>
    <row r="1100" spans="5:26" ht="12.75">
      <c r="E1100" s="83"/>
      <c r="H1100" s="83"/>
      <c r="K1100" s="83"/>
      <c r="N1100" s="83"/>
      <c r="Q1100" s="83"/>
      <c r="T1100" s="83"/>
      <c r="W1100" s="83"/>
      <c r="Z1100" s="83"/>
    </row>
    <row r="1101" spans="5:26" ht="12.75">
      <c r="E1101" s="83"/>
      <c r="H1101" s="83"/>
      <c r="K1101" s="83"/>
      <c r="N1101" s="83"/>
      <c r="Q1101" s="83"/>
      <c r="T1101" s="83"/>
      <c r="W1101" s="83"/>
      <c r="Z1101" s="83"/>
    </row>
    <row r="1102" spans="5:26" ht="12.75">
      <c r="E1102" s="83"/>
      <c r="H1102" s="83"/>
      <c r="K1102" s="83"/>
      <c r="N1102" s="83"/>
      <c r="Q1102" s="83"/>
      <c r="T1102" s="83"/>
      <c r="W1102" s="83"/>
      <c r="Z1102" s="83"/>
    </row>
    <row r="1103" spans="5:26" ht="12.75">
      <c r="E1103" s="83"/>
      <c r="H1103" s="83"/>
      <c r="K1103" s="83"/>
      <c r="N1103" s="83"/>
      <c r="Q1103" s="83"/>
      <c r="T1103" s="83"/>
      <c r="W1103" s="83"/>
      <c r="Z1103" s="83"/>
    </row>
    <row r="1104" spans="5:26" ht="12.75">
      <c r="E1104" s="83"/>
      <c r="H1104" s="83"/>
      <c r="K1104" s="83"/>
      <c r="N1104" s="83"/>
      <c r="Q1104" s="83"/>
      <c r="T1104" s="83"/>
      <c r="W1104" s="83"/>
      <c r="Z1104" s="83"/>
    </row>
    <row r="1105" spans="5:26" ht="12.75">
      <c r="E1105" s="83"/>
      <c r="H1105" s="83"/>
      <c r="K1105" s="83"/>
      <c r="N1105" s="83"/>
      <c r="Q1105" s="83"/>
      <c r="T1105" s="83"/>
      <c r="W1105" s="83"/>
      <c r="Z1105" s="83"/>
    </row>
    <row r="1106" spans="5:26" ht="12.75">
      <c r="E1106" s="83"/>
      <c r="H1106" s="83"/>
      <c r="K1106" s="83"/>
      <c r="N1106" s="83"/>
      <c r="Q1106" s="83"/>
      <c r="T1106" s="83"/>
      <c r="W1106" s="83"/>
      <c r="Z1106" s="83"/>
    </row>
    <row r="1107" spans="5:26" ht="12.75">
      <c r="E1107" s="83"/>
      <c r="H1107" s="83"/>
      <c r="K1107" s="83"/>
      <c r="N1107" s="83"/>
      <c r="Q1107" s="83"/>
      <c r="T1107" s="83"/>
      <c r="W1107" s="83"/>
      <c r="Z1107" s="83"/>
    </row>
    <row r="1108" spans="5:26" ht="12.75">
      <c r="E1108" s="83"/>
      <c r="H1108" s="83"/>
      <c r="K1108" s="83"/>
      <c r="N1108" s="83"/>
      <c r="Q1108" s="83"/>
      <c r="T1108" s="83"/>
      <c r="W1108" s="83"/>
      <c r="Z1108" s="83"/>
    </row>
    <row r="1109" spans="5:26" ht="12.75">
      <c r="E1109" s="83"/>
      <c r="H1109" s="83"/>
      <c r="K1109" s="83"/>
      <c r="N1109" s="83"/>
      <c r="Q1109" s="83"/>
      <c r="T1109" s="83"/>
      <c r="W1109" s="83"/>
      <c r="Z1109" s="83"/>
    </row>
    <row r="1110" spans="5:26" ht="12.75">
      <c r="E1110" s="83"/>
      <c r="H1110" s="83"/>
      <c r="K1110" s="83"/>
      <c r="N1110" s="83"/>
      <c r="Q1110" s="83"/>
      <c r="T1110" s="83"/>
      <c r="W1110" s="83"/>
      <c r="Z1110" s="83"/>
    </row>
    <row r="1111" spans="5:26" ht="12.75">
      <c r="E1111" s="83"/>
      <c r="H1111" s="83"/>
      <c r="K1111" s="83"/>
      <c r="N1111" s="83"/>
      <c r="Q1111" s="83"/>
      <c r="T1111" s="83"/>
      <c r="W1111" s="83"/>
      <c r="Z1111" s="83"/>
    </row>
    <row r="1112" spans="5:26" ht="12.75">
      <c r="E1112" s="83"/>
      <c r="H1112" s="83"/>
      <c r="K1112" s="83"/>
      <c r="N1112" s="83"/>
      <c r="Q1112" s="83"/>
      <c r="T1112" s="83"/>
      <c r="W1112" s="83"/>
      <c r="Z1112" s="83"/>
    </row>
    <row r="1113" spans="5:26" ht="12.75">
      <c r="E1113" s="83"/>
      <c r="H1113" s="83"/>
      <c r="K1113" s="83"/>
      <c r="N1113" s="83"/>
      <c r="Q1113" s="83"/>
      <c r="T1113" s="83"/>
      <c r="W1113" s="83"/>
      <c r="Z1113" s="83"/>
    </row>
    <row r="1114" spans="5:26" ht="12.75">
      <c r="E1114" s="83"/>
      <c r="H1114" s="83"/>
      <c r="K1114" s="83"/>
      <c r="N1114" s="83"/>
      <c r="Q1114" s="83"/>
      <c r="T1114" s="83"/>
      <c r="W1114" s="83"/>
      <c r="Z1114" s="83"/>
    </row>
    <row r="1115" spans="5:26" ht="12.75">
      <c r="E1115" s="83"/>
      <c r="H1115" s="83"/>
      <c r="K1115" s="83"/>
      <c r="N1115" s="83"/>
      <c r="Q1115" s="83"/>
      <c r="T1115" s="83"/>
      <c r="W1115" s="83"/>
      <c r="Z1115" s="83"/>
    </row>
    <row r="1116" spans="5:26" ht="12.75">
      <c r="E1116" s="83"/>
      <c r="H1116" s="83"/>
      <c r="K1116" s="83"/>
      <c r="N1116" s="83"/>
      <c r="Q1116" s="83"/>
      <c r="T1116" s="83"/>
      <c r="W1116" s="83"/>
      <c r="Z1116" s="83"/>
    </row>
    <row r="1117" spans="5:26" ht="12.75">
      <c r="E1117" s="83"/>
      <c r="H1117" s="83"/>
      <c r="K1117" s="83"/>
      <c r="N1117" s="83"/>
      <c r="Q1117" s="83"/>
      <c r="T1117" s="83"/>
      <c r="W1117" s="83"/>
      <c r="Z1117" s="83"/>
    </row>
    <row r="1118" spans="5:26" ht="12.75">
      <c r="E1118" s="83"/>
      <c r="H1118" s="83"/>
      <c r="K1118" s="83"/>
      <c r="N1118" s="83"/>
      <c r="Q1118" s="83"/>
      <c r="T1118" s="83"/>
      <c r="W1118" s="83"/>
      <c r="Z1118" s="83"/>
    </row>
    <row r="1119" spans="5:26" ht="12.75">
      <c r="E1119" s="83"/>
      <c r="H1119" s="83"/>
      <c r="K1119" s="83"/>
      <c r="N1119" s="83"/>
      <c r="Q1119" s="83"/>
      <c r="T1119" s="83"/>
      <c r="W1119" s="83"/>
      <c r="Z1119" s="83"/>
    </row>
    <row r="1120" spans="5:26" ht="12.75">
      <c r="E1120" s="83"/>
      <c r="H1120" s="83"/>
      <c r="K1120" s="83"/>
      <c r="N1120" s="83"/>
      <c r="Q1120" s="83"/>
      <c r="T1120" s="83"/>
      <c r="W1120" s="83"/>
      <c r="Z1120" s="83"/>
    </row>
    <row r="1121" spans="5:26" ht="12.75">
      <c r="E1121" s="83"/>
      <c r="H1121" s="83"/>
      <c r="K1121" s="83"/>
      <c r="N1121" s="83"/>
      <c r="Q1121" s="83"/>
      <c r="T1121" s="83"/>
      <c r="W1121" s="83"/>
      <c r="Z1121" s="83"/>
    </row>
    <row r="1122" spans="5:26" ht="12.75">
      <c r="E1122" s="83"/>
      <c r="H1122" s="83"/>
      <c r="K1122" s="83"/>
      <c r="N1122" s="83"/>
      <c r="Q1122" s="83"/>
      <c r="T1122" s="83"/>
      <c r="W1122" s="83"/>
      <c r="Z1122" s="83"/>
    </row>
    <row r="1123" spans="5:26" ht="12.75">
      <c r="E1123" s="83"/>
      <c r="H1123" s="83"/>
      <c r="K1123" s="83"/>
      <c r="N1123" s="83"/>
      <c r="Q1123" s="83"/>
      <c r="T1123" s="83"/>
      <c r="W1123" s="83"/>
      <c r="Z1123" s="83"/>
    </row>
    <row r="1124" spans="5:26" ht="12.75">
      <c r="E1124" s="83"/>
      <c r="H1124" s="83"/>
      <c r="K1124" s="83"/>
      <c r="N1124" s="83"/>
      <c r="Q1124" s="83"/>
      <c r="T1124" s="83"/>
      <c r="W1124" s="83"/>
      <c r="Z1124" s="83"/>
    </row>
    <row r="1125" spans="5:26" ht="12.75">
      <c r="E1125" s="83"/>
      <c r="H1125" s="83"/>
      <c r="K1125" s="83"/>
      <c r="N1125" s="83"/>
      <c r="Q1125" s="83"/>
      <c r="T1125" s="83"/>
      <c r="W1125" s="83"/>
      <c r="Z1125" s="83"/>
    </row>
    <row r="1126" spans="5:26" ht="12.75">
      <c r="E1126" s="83"/>
      <c r="H1126" s="83"/>
      <c r="K1126" s="83"/>
      <c r="N1126" s="83"/>
      <c r="Q1126" s="83"/>
      <c r="T1126" s="83"/>
      <c r="W1126" s="83"/>
      <c r="Z1126" s="83"/>
    </row>
    <row r="1127" spans="5:26" ht="12.75">
      <c r="E1127" s="83"/>
      <c r="H1127" s="83"/>
      <c r="K1127" s="83"/>
      <c r="N1127" s="83"/>
      <c r="Q1127" s="83"/>
      <c r="T1127" s="83"/>
      <c r="W1127" s="83"/>
      <c r="Z1127" s="83"/>
    </row>
    <row r="1128" spans="5:26" ht="12.75">
      <c r="E1128" s="83"/>
      <c r="H1128" s="83"/>
      <c r="K1128" s="83"/>
      <c r="N1128" s="83"/>
      <c r="Q1128" s="83"/>
      <c r="T1128" s="83"/>
      <c r="W1128" s="83"/>
      <c r="Z1128" s="83"/>
    </row>
    <row r="1129" spans="5:26" ht="12.75">
      <c r="E1129" s="83"/>
      <c r="H1129" s="83"/>
      <c r="K1129" s="83"/>
      <c r="N1129" s="83"/>
      <c r="Q1129" s="83"/>
      <c r="T1129" s="83"/>
      <c r="W1129" s="83"/>
      <c r="Z1129" s="83"/>
    </row>
    <row r="1130" spans="5:26" ht="12.75">
      <c r="E1130" s="83"/>
      <c r="H1130" s="83"/>
      <c r="K1130" s="83"/>
      <c r="N1130" s="83"/>
      <c r="Q1130" s="83"/>
      <c r="T1130" s="83"/>
      <c r="W1130" s="83"/>
      <c r="Z1130" s="83"/>
    </row>
    <row r="1131" spans="5:26" ht="12.75">
      <c r="E1131" s="83"/>
      <c r="H1131" s="83"/>
      <c r="K1131" s="83"/>
      <c r="N1131" s="83"/>
      <c r="Q1131" s="83"/>
      <c r="T1131" s="83"/>
      <c r="W1131" s="83"/>
      <c r="Z1131" s="83"/>
    </row>
    <row r="1132" spans="5:26" ht="12.75">
      <c r="E1132" s="83"/>
      <c r="H1132" s="83"/>
      <c r="K1132" s="83"/>
      <c r="N1132" s="83"/>
      <c r="Q1132" s="83"/>
      <c r="T1132" s="83"/>
      <c r="W1132" s="83"/>
      <c r="Z1132" s="83"/>
    </row>
    <row r="1133" spans="5:26" ht="12.75">
      <c r="E1133" s="83"/>
      <c r="H1133" s="83"/>
      <c r="K1133" s="83"/>
      <c r="N1133" s="83"/>
      <c r="Q1133" s="83"/>
      <c r="T1133" s="83"/>
      <c r="W1133" s="83"/>
      <c r="Z1133" s="83"/>
    </row>
    <row r="1134" spans="5:26" ht="12.75">
      <c r="E1134" s="83"/>
      <c r="H1134" s="83"/>
      <c r="K1134" s="83"/>
      <c r="N1134" s="83"/>
      <c r="Q1134" s="83"/>
      <c r="T1134" s="83"/>
      <c r="W1134" s="83"/>
      <c r="Z1134" s="83"/>
    </row>
    <row r="1135" spans="5:26" ht="12.75">
      <c r="E1135" s="83"/>
      <c r="H1135" s="83"/>
      <c r="K1135" s="83"/>
      <c r="N1135" s="83"/>
      <c r="Q1135" s="83"/>
      <c r="T1135" s="83"/>
      <c r="W1135" s="83"/>
      <c r="Z1135" s="83"/>
    </row>
    <row r="1136" spans="5:26" ht="12.75">
      <c r="E1136" s="83"/>
      <c r="H1136" s="83"/>
      <c r="K1136" s="83"/>
      <c r="N1136" s="83"/>
      <c r="Q1136" s="83"/>
      <c r="T1136" s="83"/>
      <c r="W1136" s="83"/>
      <c r="Z1136" s="83"/>
    </row>
    <row r="1137" spans="5:26" ht="12.75">
      <c r="E1137" s="83"/>
      <c r="H1137" s="83"/>
      <c r="K1137" s="83"/>
      <c r="N1137" s="83"/>
      <c r="Q1137" s="83"/>
      <c r="T1137" s="83"/>
      <c r="W1137" s="83"/>
      <c r="Z1137" s="83"/>
    </row>
    <row r="1138" spans="5:26" ht="12.75">
      <c r="E1138" s="83"/>
      <c r="H1138" s="83"/>
      <c r="K1138" s="83"/>
      <c r="N1138" s="83"/>
      <c r="Q1138" s="83"/>
      <c r="T1138" s="83"/>
      <c r="W1138" s="83"/>
      <c r="Z1138" s="83"/>
    </row>
    <row r="1139" spans="5:26" ht="12.75">
      <c r="E1139" s="83"/>
      <c r="H1139" s="83"/>
      <c r="K1139" s="83"/>
      <c r="N1139" s="83"/>
      <c r="Q1139" s="83"/>
      <c r="T1139" s="83"/>
      <c r="W1139" s="83"/>
      <c r="Z1139" s="83"/>
    </row>
    <row r="1140" spans="5:26" ht="12.75">
      <c r="E1140" s="83"/>
      <c r="H1140" s="83"/>
      <c r="K1140" s="83"/>
      <c r="N1140" s="83"/>
      <c r="Q1140" s="83"/>
      <c r="T1140" s="83"/>
      <c r="W1140" s="83"/>
      <c r="Z1140" s="83"/>
    </row>
    <row r="1141" spans="5:26" ht="12.75">
      <c r="E1141" s="83"/>
      <c r="H1141" s="83"/>
      <c r="K1141" s="83"/>
      <c r="N1141" s="83"/>
      <c r="Q1141" s="83"/>
      <c r="T1141" s="83"/>
      <c r="W1141" s="83"/>
      <c r="Z1141" s="83"/>
    </row>
    <row r="1142" spans="5:26" ht="12.75">
      <c r="E1142" s="83"/>
      <c r="H1142" s="83"/>
      <c r="K1142" s="83"/>
      <c r="N1142" s="83"/>
      <c r="Q1142" s="83"/>
      <c r="T1142" s="83"/>
      <c r="W1142" s="83"/>
      <c r="Z1142" s="83"/>
    </row>
    <row r="1143" spans="5:26" ht="12.75">
      <c r="E1143" s="83"/>
      <c r="H1143" s="83"/>
      <c r="K1143" s="83"/>
      <c r="N1143" s="83"/>
      <c r="Q1143" s="83"/>
      <c r="T1143" s="83"/>
      <c r="W1143" s="83"/>
      <c r="Z1143" s="83"/>
    </row>
    <row r="1144" spans="5:26" ht="12.75">
      <c r="E1144" s="83"/>
      <c r="H1144" s="83"/>
      <c r="K1144" s="83"/>
      <c r="N1144" s="83"/>
      <c r="Q1144" s="83"/>
      <c r="T1144" s="83"/>
      <c r="W1144" s="83"/>
      <c r="Z1144" s="83"/>
    </row>
    <row r="1145" spans="5:26" ht="12.75">
      <c r="E1145" s="83"/>
      <c r="H1145" s="83"/>
      <c r="K1145" s="83"/>
      <c r="N1145" s="83"/>
      <c r="Q1145" s="83"/>
      <c r="T1145" s="83"/>
      <c r="W1145" s="83"/>
      <c r="Z1145" s="83"/>
    </row>
    <row r="1146" spans="5:26" ht="12.75">
      <c r="E1146" s="83"/>
      <c r="H1146" s="83"/>
      <c r="K1146" s="83"/>
      <c r="N1146" s="83"/>
      <c r="Q1146" s="83"/>
      <c r="T1146" s="83"/>
      <c r="W1146" s="83"/>
      <c r="Z1146" s="83"/>
    </row>
    <row r="1147" spans="5:26" ht="12.75">
      <c r="E1147" s="83"/>
      <c r="H1147" s="83"/>
      <c r="K1147" s="83"/>
      <c r="N1147" s="83"/>
      <c r="Q1147" s="83"/>
      <c r="T1147" s="83"/>
      <c r="W1147" s="83"/>
      <c r="Z1147" s="83"/>
    </row>
    <row r="1148" spans="5:26" ht="12.75">
      <c r="E1148" s="83"/>
      <c r="H1148" s="83"/>
      <c r="K1148" s="83"/>
      <c r="N1148" s="83"/>
      <c r="Q1148" s="83"/>
      <c r="T1148" s="83"/>
      <c r="W1148" s="83"/>
      <c r="Z1148" s="83"/>
    </row>
    <row r="1149" spans="5:26" ht="12.75">
      <c r="E1149" s="83"/>
      <c r="H1149" s="83"/>
      <c r="K1149" s="83"/>
      <c r="N1149" s="83"/>
      <c r="Q1149" s="83"/>
      <c r="T1149" s="83"/>
      <c r="W1149" s="83"/>
      <c r="Z1149" s="83"/>
    </row>
    <row r="1150" spans="5:26" ht="12.75">
      <c r="E1150" s="83"/>
      <c r="H1150" s="83"/>
      <c r="K1150" s="83"/>
      <c r="N1150" s="83"/>
      <c r="Q1150" s="83"/>
      <c r="T1150" s="83"/>
      <c r="W1150" s="83"/>
      <c r="Z1150" s="83"/>
    </row>
    <row r="1151" spans="5:26" ht="12.75">
      <c r="E1151" s="83"/>
      <c r="H1151" s="83"/>
      <c r="K1151" s="83"/>
      <c r="N1151" s="83"/>
      <c r="Q1151" s="83"/>
      <c r="T1151" s="83"/>
      <c r="W1151" s="83"/>
      <c r="Z1151" s="83"/>
    </row>
    <row r="1152" spans="5:26" ht="12.75">
      <c r="E1152" s="83"/>
      <c r="H1152" s="83"/>
      <c r="K1152" s="83"/>
      <c r="N1152" s="83"/>
      <c r="Q1152" s="83"/>
      <c r="T1152" s="83"/>
      <c r="W1152" s="83"/>
      <c r="Z1152" s="83"/>
    </row>
    <row r="1153" spans="5:26" ht="12.75">
      <c r="E1153" s="83"/>
      <c r="H1153" s="83"/>
      <c r="K1153" s="83"/>
      <c r="N1153" s="83"/>
      <c r="Q1153" s="83"/>
      <c r="T1153" s="83"/>
      <c r="W1153" s="83"/>
      <c r="Z1153" s="83"/>
    </row>
    <row r="1154" spans="5:26" ht="12.75">
      <c r="E1154" s="83"/>
      <c r="H1154" s="83"/>
      <c r="K1154" s="83"/>
      <c r="N1154" s="83"/>
      <c r="Q1154" s="83"/>
      <c r="T1154" s="83"/>
      <c r="W1154" s="83"/>
      <c r="Z1154" s="83"/>
    </row>
    <row r="1155" spans="5:26" ht="12.75">
      <c r="E1155" s="83"/>
      <c r="H1155" s="83"/>
      <c r="K1155" s="83"/>
      <c r="N1155" s="83"/>
      <c r="Q1155" s="83"/>
      <c r="T1155" s="83"/>
      <c r="W1155" s="83"/>
      <c r="Z1155" s="83"/>
    </row>
    <row r="1156" spans="5:26" ht="12.75">
      <c r="E1156" s="83"/>
      <c r="H1156" s="83"/>
      <c r="K1156" s="83"/>
      <c r="N1156" s="83"/>
      <c r="Q1156" s="83"/>
      <c r="T1156" s="83"/>
      <c r="W1156" s="83"/>
      <c r="Z1156" s="83"/>
    </row>
    <row r="1157" spans="5:26" ht="12.75">
      <c r="E1157" s="83"/>
      <c r="H1157" s="83"/>
      <c r="K1157" s="83"/>
      <c r="N1157" s="83"/>
      <c r="Q1157" s="83"/>
      <c r="T1157" s="83"/>
      <c r="W1157" s="83"/>
      <c r="Z1157" s="83"/>
    </row>
    <row r="1158" spans="5:26" ht="12.75">
      <c r="E1158" s="83"/>
      <c r="H1158" s="83"/>
      <c r="K1158" s="83"/>
      <c r="N1158" s="83"/>
      <c r="Q1158" s="83"/>
      <c r="T1158" s="83"/>
      <c r="W1158" s="83"/>
      <c r="Z1158" s="83"/>
    </row>
    <row r="1159" spans="5:26" ht="12.75">
      <c r="E1159" s="83"/>
      <c r="H1159" s="83"/>
      <c r="K1159" s="83"/>
      <c r="N1159" s="83"/>
      <c r="Q1159" s="83"/>
      <c r="T1159" s="83"/>
      <c r="W1159" s="83"/>
      <c r="Z1159" s="83"/>
    </row>
    <row r="1160" spans="5:26" ht="12.75">
      <c r="E1160" s="83"/>
      <c r="H1160" s="83"/>
      <c r="K1160" s="83"/>
      <c r="N1160" s="83"/>
      <c r="Q1160" s="83"/>
      <c r="T1160" s="83"/>
      <c r="W1160" s="83"/>
      <c r="Z1160" s="83"/>
    </row>
    <row r="1161" spans="5:26" ht="12.75">
      <c r="E1161" s="83"/>
      <c r="H1161" s="83"/>
      <c r="K1161" s="83"/>
      <c r="N1161" s="83"/>
      <c r="Q1161" s="83"/>
      <c r="T1161" s="83"/>
      <c r="W1161" s="83"/>
      <c r="Z1161" s="83"/>
    </row>
    <row r="1162" spans="5:26" ht="12.75">
      <c r="E1162" s="83"/>
      <c r="H1162" s="83"/>
      <c r="K1162" s="83"/>
      <c r="N1162" s="83"/>
      <c r="Q1162" s="83"/>
      <c r="T1162" s="83"/>
      <c r="W1162" s="83"/>
      <c r="Z1162" s="83"/>
    </row>
    <row r="1163" spans="5:26" ht="12.75">
      <c r="E1163" s="83"/>
      <c r="H1163" s="83"/>
      <c r="K1163" s="83"/>
      <c r="N1163" s="83"/>
      <c r="Q1163" s="83"/>
      <c r="T1163" s="83"/>
      <c r="W1163" s="83"/>
      <c r="Z1163" s="83"/>
    </row>
    <row r="1164" spans="5:26" ht="12.75">
      <c r="E1164" s="83"/>
      <c r="H1164" s="83"/>
      <c r="K1164" s="83"/>
      <c r="N1164" s="83"/>
      <c r="Q1164" s="83"/>
      <c r="T1164" s="83"/>
      <c r="W1164" s="83"/>
      <c r="Z1164" s="83"/>
    </row>
    <row r="1165" spans="5:26" ht="12.75">
      <c r="E1165" s="83"/>
      <c r="H1165" s="83"/>
      <c r="K1165" s="83"/>
      <c r="N1165" s="83"/>
      <c r="Q1165" s="83"/>
      <c r="T1165" s="83"/>
      <c r="W1165" s="83"/>
      <c r="Z1165" s="83"/>
    </row>
    <row r="1166" spans="5:26" ht="12.75">
      <c r="E1166" s="83"/>
      <c r="H1166" s="83"/>
      <c r="K1166" s="83"/>
      <c r="N1166" s="83"/>
      <c r="Q1166" s="83"/>
      <c r="T1166" s="83"/>
      <c r="W1166" s="83"/>
      <c r="Z1166" s="83"/>
    </row>
    <row r="1167" spans="5:26" ht="12.75">
      <c r="E1167" s="83"/>
      <c r="H1167" s="83"/>
      <c r="K1167" s="83"/>
      <c r="N1167" s="83"/>
      <c r="Q1167" s="83"/>
      <c r="T1167" s="83"/>
      <c r="W1167" s="83"/>
      <c r="Z1167" s="83"/>
    </row>
    <row r="1168" spans="5:26" ht="12.75">
      <c r="E1168" s="83"/>
      <c r="H1168" s="83"/>
      <c r="K1168" s="83"/>
      <c r="N1168" s="83"/>
      <c r="Q1168" s="83"/>
      <c r="T1168" s="83"/>
      <c r="W1168" s="83"/>
      <c r="Z1168" s="83"/>
    </row>
    <row r="1169" spans="5:26" ht="12.75">
      <c r="E1169" s="83"/>
      <c r="H1169" s="83"/>
      <c r="K1169" s="83"/>
      <c r="N1169" s="83"/>
      <c r="Q1169" s="83"/>
      <c r="T1169" s="83"/>
      <c r="W1169" s="83"/>
      <c r="Z1169" s="83"/>
    </row>
    <row r="1170" spans="5:26" ht="12.75">
      <c r="E1170" s="83"/>
      <c r="H1170" s="83"/>
      <c r="K1170" s="83"/>
      <c r="N1170" s="83"/>
      <c r="Q1170" s="83"/>
      <c r="T1170" s="83"/>
      <c r="W1170" s="83"/>
      <c r="Z1170" s="83"/>
    </row>
    <row r="1171" spans="5:26" ht="12.75">
      <c r="E1171" s="83"/>
      <c r="H1171" s="83"/>
      <c r="K1171" s="83"/>
      <c r="N1171" s="83"/>
      <c r="Q1171" s="83"/>
      <c r="T1171" s="83"/>
      <c r="W1171" s="83"/>
      <c r="Z1171" s="83"/>
    </row>
    <row r="1172" spans="5:26" ht="12.75">
      <c r="E1172" s="83"/>
      <c r="H1172" s="83"/>
      <c r="K1172" s="83"/>
      <c r="N1172" s="83"/>
      <c r="Q1172" s="83"/>
      <c r="T1172" s="83"/>
      <c r="W1172" s="83"/>
      <c r="Z1172" s="83"/>
    </row>
    <row r="1173" spans="5:26" ht="12.75">
      <c r="E1173" s="83"/>
      <c r="H1173" s="83"/>
      <c r="K1173" s="83"/>
      <c r="N1173" s="83"/>
      <c r="Q1173" s="83"/>
      <c r="T1173" s="83"/>
      <c r="W1173" s="83"/>
      <c r="Z1173" s="83"/>
    </row>
    <row r="1174" spans="5:26" ht="12.75">
      <c r="E1174" s="83"/>
      <c r="H1174" s="83"/>
      <c r="K1174" s="83"/>
      <c r="N1174" s="83"/>
      <c r="Q1174" s="83"/>
      <c r="T1174" s="83"/>
      <c r="W1174" s="83"/>
      <c r="Z1174" s="83"/>
    </row>
    <row r="1175" spans="5:26" ht="12.75">
      <c r="E1175" s="83"/>
      <c r="H1175" s="83"/>
      <c r="K1175" s="83"/>
      <c r="N1175" s="83"/>
      <c r="Q1175" s="83"/>
      <c r="T1175" s="83"/>
      <c r="W1175" s="83"/>
      <c r="Z1175" s="83"/>
    </row>
    <row r="1176" spans="5:26" ht="12.75">
      <c r="E1176" s="83"/>
      <c r="H1176" s="83"/>
      <c r="K1176" s="83"/>
      <c r="N1176" s="83"/>
      <c r="Q1176" s="83"/>
      <c r="T1176" s="83"/>
      <c r="W1176" s="83"/>
      <c r="Z1176" s="83"/>
    </row>
    <row r="1177" spans="5:26" ht="12.75">
      <c r="E1177" s="83"/>
      <c r="H1177" s="83"/>
      <c r="K1177" s="83"/>
      <c r="N1177" s="83"/>
      <c r="Q1177" s="83"/>
      <c r="T1177" s="83"/>
      <c r="W1177" s="83"/>
      <c r="Z1177" s="83"/>
    </row>
    <row r="1178" spans="5:26" ht="12.75">
      <c r="E1178" s="83"/>
      <c r="H1178" s="83"/>
      <c r="K1178" s="83"/>
      <c r="N1178" s="83"/>
      <c r="Q1178" s="83"/>
      <c r="T1178" s="83"/>
      <c r="W1178" s="83"/>
      <c r="Z1178" s="83"/>
    </row>
    <row r="1179" spans="5:26" ht="12.75">
      <c r="E1179" s="83"/>
      <c r="H1179" s="83"/>
      <c r="K1179" s="83"/>
      <c r="N1179" s="83"/>
      <c r="Q1179" s="83"/>
      <c r="T1179" s="83"/>
      <c r="W1179" s="83"/>
      <c r="Z1179" s="83"/>
    </row>
    <row r="1180" spans="5:26" ht="12.75">
      <c r="E1180" s="83"/>
      <c r="H1180" s="83"/>
      <c r="K1180" s="83"/>
      <c r="N1180" s="83"/>
      <c r="Q1180" s="83"/>
      <c r="T1180" s="83"/>
      <c r="W1180" s="83"/>
      <c r="Z1180" s="83"/>
    </row>
    <row r="1181" spans="5:26" ht="12.75">
      <c r="E1181" s="83"/>
      <c r="H1181" s="83"/>
      <c r="K1181" s="83"/>
      <c r="N1181" s="83"/>
      <c r="Q1181" s="83"/>
      <c r="T1181" s="83"/>
      <c r="W1181" s="83"/>
      <c r="Z1181" s="83"/>
    </row>
    <row r="1182" spans="5:26" ht="12.75">
      <c r="E1182" s="83"/>
      <c r="H1182" s="83"/>
      <c r="K1182" s="83"/>
      <c r="N1182" s="83"/>
      <c r="Q1182" s="83"/>
      <c r="T1182" s="83"/>
      <c r="W1182" s="83"/>
      <c r="Z1182" s="83"/>
    </row>
    <row r="1183" spans="5:26" ht="12.75">
      <c r="E1183" s="83"/>
      <c r="H1183" s="83"/>
      <c r="K1183" s="83"/>
      <c r="N1183" s="83"/>
      <c r="Q1183" s="83"/>
      <c r="T1183" s="83"/>
      <c r="W1183" s="83"/>
      <c r="Z1183" s="83"/>
    </row>
    <row r="1184" spans="5:26" ht="12.75">
      <c r="E1184" s="83"/>
      <c r="H1184" s="83"/>
      <c r="K1184" s="83"/>
      <c r="N1184" s="83"/>
      <c r="Q1184" s="83"/>
      <c r="T1184" s="83"/>
      <c r="W1184" s="83"/>
      <c r="Z1184" s="83"/>
    </row>
    <row r="1185" spans="5:26" ht="12.75">
      <c r="E1185" s="83"/>
      <c r="H1185" s="83"/>
      <c r="K1185" s="83"/>
      <c r="N1185" s="83"/>
      <c r="Q1185" s="83"/>
      <c r="T1185" s="83"/>
      <c r="W1185" s="83"/>
      <c r="Z1185" s="83"/>
    </row>
    <row r="1186" spans="5:26" ht="12.75">
      <c r="E1186" s="83"/>
      <c r="H1186" s="83"/>
      <c r="K1186" s="83"/>
      <c r="N1186" s="83"/>
      <c r="Q1186" s="83"/>
      <c r="T1186" s="83"/>
      <c r="W1186" s="83"/>
      <c r="Z1186" s="83"/>
    </row>
    <row r="1187" spans="5:26" ht="12.75">
      <c r="E1187" s="83"/>
      <c r="H1187" s="83"/>
      <c r="K1187" s="83"/>
      <c r="N1187" s="83"/>
      <c r="Q1187" s="83"/>
      <c r="T1187" s="83"/>
      <c r="W1187" s="83"/>
      <c r="Z1187" s="83"/>
    </row>
    <row r="1188" spans="5:26" ht="12.75">
      <c r="E1188" s="83"/>
      <c r="H1188" s="83"/>
      <c r="K1188" s="83"/>
      <c r="N1188" s="83"/>
      <c r="Q1188" s="83"/>
      <c r="T1188" s="83"/>
      <c r="W1188" s="83"/>
      <c r="Z1188" s="83"/>
    </row>
    <row r="1189" spans="5:26" ht="12.75">
      <c r="E1189" s="83"/>
      <c r="H1189" s="83"/>
      <c r="K1189" s="83"/>
      <c r="N1189" s="83"/>
      <c r="Q1189" s="83"/>
      <c r="T1189" s="83"/>
      <c r="W1189" s="83"/>
      <c r="Z1189" s="83"/>
    </row>
    <row r="1190" spans="5:26" ht="12.75">
      <c r="E1190" s="83"/>
      <c r="H1190" s="83"/>
      <c r="K1190" s="83"/>
      <c r="N1190" s="83"/>
      <c r="Q1190" s="83"/>
      <c r="T1190" s="83"/>
      <c r="W1190" s="83"/>
      <c r="Z1190" s="83"/>
    </row>
    <row r="1191" spans="5:26" ht="12.75">
      <c r="E1191" s="83"/>
      <c r="H1191" s="83"/>
      <c r="K1191" s="83"/>
      <c r="N1191" s="83"/>
      <c r="Q1191" s="83"/>
      <c r="T1191" s="83"/>
      <c r="W1191" s="83"/>
      <c r="Z1191" s="83"/>
    </row>
    <row r="1192" spans="5:26" ht="12.75">
      <c r="E1192" s="83"/>
      <c r="H1192" s="83"/>
      <c r="K1192" s="83"/>
      <c r="N1192" s="83"/>
      <c r="Q1192" s="83"/>
      <c r="T1192" s="83"/>
      <c r="W1192" s="83"/>
      <c r="Z1192" s="83"/>
    </row>
    <row r="1193" spans="5:26" ht="12.75">
      <c r="E1193" s="83"/>
      <c r="H1193" s="83"/>
      <c r="K1193" s="83"/>
      <c r="N1193" s="83"/>
      <c r="Q1193" s="83"/>
      <c r="T1193" s="83"/>
      <c r="W1193" s="83"/>
      <c r="Z1193" s="83"/>
    </row>
    <row r="1194" spans="5:26" ht="12.75">
      <c r="E1194" s="83"/>
      <c r="H1194" s="83"/>
      <c r="K1194" s="83"/>
      <c r="N1194" s="83"/>
      <c r="Q1194" s="83"/>
      <c r="T1194" s="83"/>
      <c r="W1194" s="83"/>
      <c r="Z1194" s="83"/>
    </row>
    <row r="1195" spans="5:26" ht="12.75">
      <c r="E1195" s="83"/>
      <c r="H1195" s="83"/>
      <c r="K1195" s="83"/>
      <c r="N1195" s="83"/>
      <c r="Q1195" s="83"/>
      <c r="T1195" s="83"/>
      <c r="W1195" s="83"/>
      <c r="Z1195" s="83"/>
    </row>
    <row r="1196" spans="5:26" ht="12.75">
      <c r="E1196" s="83"/>
      <c r="H1196" s="83"/>
      <c r="K1196" s="83"/>
      <c r="N1196" s="83"/>
      <c r="Q1196" s="83"/>
      <c r="T1196" s="83"/>
      <c r="W1196" s="83"/>
      <c r="Z1196" s="83"/>
    </row>
    <row r="1197" spans="5:26" ht="12.75">
      <c r="E1197" s="85"/>
      <c r="H1197" s="85"/>
      <c r="K1197" s="85"/>
      <c r="N1197" s="85"/>
      <c r="Q1197" s="85"/>
      <c r="T1197" s="85"/>
      <c r="W1197" s="85"/>
      <c r="Z1197" s="85"/>
    </row>
    <row r="1198" spans="5:26" ht="12.75">
      <c r="E1198" s="85"/>
      <c r="H1198" s="85"/>
      <c r="K1198" s="85"/>
      <c r="N1198" s="85"/>
      <c r="Q1198" s="85"/>
      <c r="T1198" s="85"/>
      <c r="W1198" s="85"/>
      <c r="Z1198" s="85"/>
    </row>
    <row r="1199" spans="5:26" ht="12.75">
      <c r="E1199" s="85"/>
      <c r="H1199" s="85"/>
      <c r="K1199" s="85"/>
      <c r="N1199" s="85"/>
      <c r="Q1199" s="85"/>
      <c r="T1199" s="85"/>
      <c r="W1199" s="85"/>
      <c r="Z1199" s="85"/>
    </row>
    <row r="1200" spans="5:26" ht="12.75">
      <c r="E1200" s="85"/>
      <c r="H1200" s="85"/>
      <c r="K1200" s="85"/>
      <c r="N1200" s="85"/>
      <c r="Q1200" s="85"/>
      <c r="T1200" s="85"/>
      <c r="W1200" s="85"/>
      <c r="Z1200" s="85"/>
    </row>
    <row r="1201" spans="5:26" ht="12.75">
      <c r="E1201" s="85"/>
      <c r="H1201" s="85"/>
      <c r="K1201" s="85"/>
      <c r="N1201" s="85"/>
      <c r="Q1201" s="85"/>
      <c r="T1201" s="85"/>
      <c r="W1201" s="85"/>
      <c r="Z1201" s="85"/>
    </row>
    <row r="1202" spans="5:26" ht="12.75">
      <c r="E1202" s="85"/>
      <c r="H1202" s="85"/>
      <c r="K1202" s="85"/>
      <c r="N1202" s="85"/>
      <c r="Q1202" s="85"/>
      <c r="T1202" s="85"/>
      <c r="W1202" s="85"/>
      <c r="Z1202" s="85"/>
    </row>
    <row r="1203" spans="5:26" ht="12.75">
      <c r="E1203" s="85"/>
      <c r="H1203" s="85"/>
      <c r="K1203" s="85"/>
      <c r="N1203" s="85"/>
      <c r="Q1203" s="85"/>
      <c r="T1203" s="85"/>
      <c r="W1203" s="85"/>
      <c r="Z1203" s="85"/>
    </row>
    <row r="1204" spans="5:26" ht="12.75">
      <c r="E1204" s="85"/>
      <c r="H1204" s="85"/>
      <c r="K1204" s="85"/>
      <c r="N1204" s="85"/>
      <c r="Q1204" s="85"/>
      <c r="T1204" s="85"/>
      <c r="W1204" s="85"/>
      <c r="Z1204" s="85"/>
    </row>
    <row r="1205" spans="5:26" ht="12.75">
      <c r="E1205" s="85"/>
      <c r="H1205" s="85"/>
      <c r="K1205" s="85"/>
      <c r="N1205" s="85"/>
      <c r="Q1205" s="85"/>
      <c r="T1205" s="85"/>
      <c r="W1205" s="85"/>
      <c r="Z1205" s="85"/>
    </row>
    <row r="1206" spans="5:26" ht="12.75">
      <c r="E1206" s="85"/>
      <c r="H1206" s="85"/>
      <c r="K1206" s="85"/>
      <c r="N1206" s="85"/>
      <c r="Q1206" s="85"/>
      <c r="T1206" s="85"/>
      <c r="W1206" s="85"/>
      <c r="Z1206" s="85"/>
    </row>
    <row r="1207" spans="5:26" ht="12.75">
      <c r="E1207" s="85"/>
      <c r="H1207" s="85"/>
      <c r="K1207" s="85"/>
      <c r="N1207" s="85"/>
      <c r="Q1207" s="85"/>
      <c r="T1207" s="85"/>
      <c r="W1207" s="85"/>
      <c r="Z1207" s="85"/>
    </row>
    <row r="1208" spans="5:26" ht="12.75">
      <c r="E1208" s="85"/>
      <c r="H1208" s="85"/>
      <c r="K1208" s="85"/>
      <c r="N1208" s="85"/>
      <c r="Q1208" s="85"/>
      <c r="T1208" s="85"/>
      <c r="W1208" s="85"/>
      <c r="Z1208" s="85"/>
    </row>
    <row r="1209" spans="5:26" ht="12.75">
      <c r="E1209" s="85"/>
      <c r="H1209" s="85"/>
      <c r="K1209" s="85"/>
      <c r="N1209" s="85"/>
      <c r="Q1209" s="85"/>
      <c r="T1209" s="85"/>
      <c r="W1209" s="85"/>
      <c r="Z1209" s="85"/>
    </row>
    <row r="1210" spans="5:26" ht="12.75">
      <c r="E1210" s="85"/>
      <c r="H1210" s="85"/>
      <c r="K1210" s="85"/>
      <c r="N1210" s="85"/>
      <c r="Q1210" s="85"/>
      <c r="T1210" s="85"/>
      <c r="W1210" s="85"/>
      <c r="Z1210" s="85"/>
    </row>
    <row r="1211" spans="5:26" ht="12.75">
      <c r="E1211" s="85"/>
      <c r="H1211" s="85"/>
      <c r="K1211" s="85"/>
      <c r="N1211" s="85"/>
      <c r="Q1211" s="85"/>
      <c r="T1211" s="85"/>
      <c r="W1211" s="85"/>
      <c r="Z1211" s="85"/>
    </row>
    <row r="1212" spans="5:26" ht="12.75">
      <c r="E1212" s="85"/>
      <c r="H1212" s="85"/>
      <c r="K1212" s="85"/>
      <c r="N1212" s="85"/>
      <c r="Q1212" s="85"/>
      <c r="T1212" s="85"/>
      <c r="W1212" s="85"/>
      <c r="Z1212" s="85"/>
    </row>
    <row r="1213" spans="5:26" ht="12.75">
      <c r="E1213" s="85"/>
      <c r="H1213" s="85"/>
      <c r="K1213" s="85"/>
      <c r="N1213" s="85"/>
      <c r="Q1213" s="85"/>
      <c r="T1213" s="85"/>
      <c r="W1213" s="85"/>
      <c r="Z1213" s="85"/>
    </row>
    <row r="1214" spans="5:26" ht="12.75">
      <c r="E1214" s="85"/>
      <c r="H1214" s="85"/>
      <c r="K1214" s="85"/>
      <c r="N1214" s="85"/>
      <c r="Q1214" s="85"/>
      <c r="T1214" s="85"/>
      <c r="W1214" s="85"/>
      <c r="Z1214" s="85"/>
    </row>
    <row r="1215" spans="5:26" ht="12.75">
      <c r="E1215" s="85"/>
      <c r="H1215" s="85"/>
      <c r="K1215" s="85"/>
      <c r="N1215" s="85"/>
      <c r="Q1215" s="85"/>
      <c r="T1215" s="85"/>
      <c r="W1215" s="85"/>
      <c r="Z1215" s="85"/>
    </row>
    <row r="1216" spans="5:26" ht="12.75">
      <c r="E1216" s="85"/>
      <c r="H1216" s="85"/>
      <c r="K1216" s="85"/>
      <c r="N1216" s="85"/>
      <c r="Q1216" s="85"/>
      <c r="T1216" s="85"/>
      <c r="W1216" s="85"/>
      <c r="Z1216" s="85"/>
    </row>
    <row r="1217" spans="5:26" ht="12.75">
      <c r="E1217" s="85"/>
      <c r="H1217" s="85"/>
      <c r="K1217" s="85"/>
      <c r="N1217" s="85"/>
      <c r="Q1217" s="85"/>
      <c r="T1217" s="85"/>
      <c r="W1217" s="85"/>
      <c r="Z1217" s="85"/>
    </row>
    <row r="1218" spans="5:26" ht="12.75">
      <c r="E1218" s="85"/>
      <c r="H1218" s="85"/>
      <c r="K1218" s="85"/>
      <c r="N1218" s="85"/>
      <c r="Q1218" s="85"/>
      <c r="T1218" s="85"/>
      <c r="W1218" s="85"/>
      <c r="Z1218" s="85"/>
    </row>
    <row r="1219" spans="5:26" ht="12.75">
      <c r="E1219" s="85"/>
      <c r="H1219" s="85"/>
      <c r="K1219" s="85"/>
      <c r="N1219" s="85"/>
      <c r="Q1219" s="85"/>
      <c r="T1219" s="85"/>
      <c r="W1219" s="85"/>
      <c r="Z1219" s="85"/>
    </row>
    <row r="1220" spans="5:26" ht="12.75">
      <c r="E1220" s="85"/>
      <c r="H1220" s="85"/>
      <c r="K1220" s="85"/>
      <c r="N1220" s="85"/>
      <c r="Q1220" s="85"/>
      <c r="T1220" s="85"/>
      <c r="W1220" s="85"/>
      <c r="Z1220" s="85"/>
    </row>
    <row r="1221" spans="5:26" ht="12.75">
      <c r="E1221" s="85"/>
      <c r="H1221" s="85"/>
      <c r="K1221" s="85"/>
      <c r="N1221" s="85"/>
      <c r="Q1221" s="85"/>
      <c r="T1221" s="85"/>
      <c r="W1221" s="85"/>
      <c r="Z1221" s="85"/>
    </row>
    <row r="1222" spans="5:26" ht="12.75">
      <c r="E1222" s="85"/>
      <c r="H1222" s="85"/>
      <c r="K1222" s="85"/>
      <c r="N1222" s="85"/>
      <c r="Q1222" s="85"/>
      <c r="T1222" s="85"/>
      <c r="W1222" s="85"/>
      <c r="Z1222" s="85"/>
    </row>
    <row r="1223" spans="5:26" ht="12.75">
      <c r="E1223" s="85"/>
      <c r="H1223" s="85"/>
      <c r="K1223" s="85"/>
      <c r="N1223" s="85"/>
      <c r="Q1223" s="85"/>
      <c r="T1223" s="85"/>
      <c r="W1223" s="85"/>
      <c r="Z1223" s="85"/>
    </row>
    <row r="1224" spans="5:26" ht="12.75">
      <c r="E1224" s="85"/>
      <c r="H1224" s="85"/>
      <c r="K1224" s="85"/>
      <c r="N1224" s="85"/>
      <c r="Q1224" s="85"/>
      <c r="T1224" s="85"/>
      <c r="W1224" s="85"/>
      <c r="Z1224" s="85"/>
    </row>
    <row r="1225" spans="5:26" ht="12.75">
      <c r="E1225" s="85"/>
      <c r="H1225" s="85"/>
      <c r="K1225" s="85"/>
      <c r="N1225" s="85"/>
      <c r="Q1225" s="85"/>
      <c r="T1225" s="85"/>
      <c r="W1225" s="85"/>
      <c r="Z1225" s="85"/>
    </row>
    <row r="1226" spans="5:26" ht="12.75">
      <c r="E1226" s="85"/>
      <c r="H1226" s="85"/>
      <c r="K1226" s="85"/>
      <c r="N1226" s="85"/>
      <c r="Q1226" s="85"/>
      <c r="T1226" s="85"/>
      <c r="W1226" s="85"/>
      <c r="Z1226" s="85"/>
    </row>
    <row r="1227" spans="5:26" ht="12.75">
      <c r="E1227" s="85"/>
      <c r="H1227" s="85"/>
      <c r="K1227" s="85"/>
      <c r="N1227" s="85"/>
      <c r="Q1227" s="85"/>
      <c r="T1227" s="85"/>
      <c r="W1227" s="85"/>
      <c r="Z1227" s="85"/>
    </row>
    <row r="1228" spans="5:26" ht="12.75">
      <c r="E1228" s="85"/>
      <c r="H1228" s="85"/>
      <c r="K1228" s="85"/>
      <c r="N1228" s="85"/>
      <c r="Q1228" s="85"/>
      <c r="T1228" s="85"/>
      <c r="W1228" s="85"/>
      <c r="Z1228" s="85"/>
    </row>
    <row r="1229" spans="5:26" ht="12.75">
      <c r="E1229" s="85"/>
      <c r="H1229" s="85"/>
      <c r="K1229" s="85"/>
      <c r="N1229" s="85"/>
      <c r="Q1229" s="85"/>
      <c r="T1229" s="85"/>
      <c r="W1229" s="85"/>
      <c r="Z1229" s="85"/>
    </row>
    <row r="1230" spans="5:26" ht="12.75">
      <c r="E1230" s="85"/>
      <c r="H1230" s="85"/>
      <c r="K1230" s="85"/>
      <c r="N1230" s="85"/>
      <c r="Q1230" s="85"/>
      <c r="T1230" s="85"/>
      <c r="W1230" s="85"/>
      <c r="Z1230" s="85"/>
    </row>
    <row r="1231" spans="5:26" ht="12.75">
      <c r="E1231" s="85"/>
      <c r="H1231" s="85"/>
      <c r="K1231" s="85"/>
      <c r="N1231" s="85"/>
      <c r="Q1231" s="85"/>
      <c r="T1231" s="85"/>
      <c r="W1231" s="85"/>
      <c r="Z1231" s="85"/>
    </row>
    <row r="1232" spans="5:26" ht="12.75">
      <c r="E1232" s="85"/>
      <c r="H1232" s="85"/>
      <c r="K1232" s="85"/>
      <c r="N1232" s="85"/>
      <c r="Q1232" s="85"/>
      <c r="T1232" s="85"/>
      <c r="W1232" s="85"/>
      <c r="Z1232" s="85"/>
    </row>
    <row r="1233" spans="5:26" ht="12.75">
      <c r="E1233" s="85"/>
      <c r="H1233" s="85"/>
      <c r="K1233" s="85"/>
      <c r="N1233" s="85"/>
      <c r="Q1233" s="85"/>
      <c r="T1233" s="85"/>
      <c r="W1233" s="85"/>
      <c r="Z1233" s="85"/>
    </row>
    <row r="1234" spans="5:26" ht="12.75">
      <c r="E1234" s="85"/>
      <c r="H1234" s="85"/>
      <c r="K1234" s="85"/>
      <c r="N1234" s="85"/>
      <c r="Q1234" s="85"/>
      <c r="T1234" s="85"/>
      <c r="W1234" s="85"/>
      <c r="Z1234" s="85"/>
    </row>
    <row r="1235" spans="5:26" ht="12.75">
      <c r="E1235" s="85"/>
      <c r="H1235" s="85"/>
      <c r="K1235" s="85"/>
      <c r="N1235" s="85"/>
      <c r="Q1235" s="85"/>
      <c r="T1235" s="85"/>
      <c r="W1235" s="85"/>
      <c r="Z1235" s="85"/>
    </row>
    <row r="1236" spans="5:26" ht="12.75">
      <c r="E1236" s="85"/>
      <c r="H1236" s="85"/>
      <c r="K1236" s="85"/>
      <c r="N1236" s="85"/>
      <c r="Q1236" s="85"/>
      <c r="T1236" s="85"/>
      <c r="W1236" s="85"/>
      <c r="Z1236" s="85"/>
    </row>
    <row r="1237" spans="5:26" ht="12.75">
      <c r="E1237" s="85"/>
      <c r="H1237" s="85"/>
      <c r="K1237" s="85"/>
      <c r="N1237" s="85"/>
      <c r="Q1237" s="85"/>
      <c r="T1237" s="85"/>
      <c r="W1237" s="85"/>
      <c r="Z1237" s="85"/>
    </row>
    <row r="1238" spans="5:26" ht="12.75">
      <c r="E1238" s="85"/>
      <c r="H1238" s="85"/>
      <c r="K1238" s="85"/>
      <c r="N1238" s="85"/>
      <c r="Q1238" s="85"/>
      <c r="T1238" s="85"/>
      <c r="W1238" s="85"/>
      <c r="Z1238" s="85"/>
    </row>
    <row r="1239" spans="5:26" ht="12.75">
      <c r="E1239" s="85"/>
      <c r="H1239" s="85"/>
      <c r="K1239" s="85"/>
      <c r="N1239" s="85"/>
      <c r="Q1239" s="85"/>
      <c r="T1239" s="85"/>
      <c r="W1239" s="85"/>
      <c r="Z1239" s="85"/>
    </row>
    <row r="1240" spans="5:26" ht="12.75">
      <c r="E1240" s="85"/>
      <c r="H1240" s="85"/>
      <c r="K1240" s="85"/>
      <c r="N1240" s="85"/>
      <c r="Q1240" s="85"/>
      <c r="T1240" s="85"/>
      <c r="W1240" s="85"/>
      <c r="Z1240" s="85"/>
    </row>
    <row r="1241" spans="5:26" ht="12.75">
      <c r="E1241" s="85"/>
      <c r="H1241" s="85"/>
      <c r="K1241" s="85"/>
      <c r="N1241" s="85"/>
      <c r="Q1241" s="85"/>
      <c r="T1241" s="85"/>
      <c r="W1241" s="85"/>
      <c r="Z1241" s="85"/>
    </row>
    <row r="1242" spans="5:26" ht="12.75">
      <c r="E1242" s="85"/>
      <c r="H1242" s="85"/>
      <c r="K1242" s="85"/>
      <c r="N1242" s="85"/>
      <c r="Q1242" s="85"/>
      <c r="T1242" s="85"/>
      <c r="W1242" s="85"/>
      <c r="Z1242" s="85"/>
    </row>
    <row r="1243" spans="5:26" ht="12.75">
      <c r="E1243" s="85"/>
      <c r="H1243" s="85"/>
      <c r="K1243" s="85"/>
      <c r="N1243" s="85"/>
      <c r="Q1243" s="85"/>
      <c r="T1243" s="85"/>
      <c r="W1243" s="85"/>
      <c r="Z1243" s="85"/>
    </row>
    <row r="1244" spans="5:26" ht="12.75">
      <c r="E1244" s="85"/>
      <c r="H1244" s="85"/>
      <c r="K1244" s="85"/>
      <c r="N1244" s="85"/>
      <c r="Q1244" s="85"/>
      <c r="T1244" s="85"/>
      <c r="W1244" s="85"/>
      <c r="Z1244" s="85"/>
    </row>
    <row r="1245" spans="5:26" ht="12.75">
      <c r="E1245" s="85"/>
      <c r="H1245" s="85"/>
      <c r="K1245" s="85"/>
      <c r="N1245" s="85"/>
      <c r="Q1245" s="85"/>
      <c r="T1245" s="85"/>
      <c r="W1245" s="85"/>
      <c r="Z1245" s="85"/>
    </row>
    <row r="1246" spans="5:26" ht="12.75">
      <c r="E1246" s="85"/>
      <c r="H1246" s="85"/>
      <c r="K1246" s="85"/>
      <c r="N1246" s="85"/>
      <c r="Q1246" s="85"/>
      <c r="T1246" s="85"/>
      <c r="W1246" s="85"/>
      <c r="Z1246" s="85"/>
    </row>
    <row r="1247" spans="5:26" ht="12.75">
      <c r="E1247" s="85"/>
      <c r="H1247" s="85"/>
      <c r="K1247" s="85"/>
      <c r="N1247" s="85"/>
      <c r="Q1247" s="85"/>
      <c r="T1247" s="85"/>
      <c r="W1247" s="85"/>
      <c r="Z1247" s="85"/>
    </row>
    <row r="1248" spans="5:26" ht="12.75">
      <c r="E1248" s="85"/>
      <c r="H1248" s="85"/>
      <c r="K1248" s="85"/>
      <c r="N1248" s="85"/>
      <c r="Q1248" s="85"/>
      <c r="T1248" s="85"/>
      <c r="W1248" s="85"/>
      <c r="Z1248" s="85"/>
    </row>
    <row r="1249" spans="5:26" ht="12.75">
      <c r="E1249" s="85"/>
      <c r="H1249" s="85"/>
      <c r="K1249" s="85"/>
      <c r="N1249" s="85"/>
      <c r="Q1249" s="85"/>
      <c r="T1249" s="85"/>
      <c r="W1249" s="85"/>
      <c r="Z1249" s="85"/>
    </row>
    <row r="1250" spans="5:26" ht="12.75">
      <c r="E1250" s="85"/>
      <c r="H1250" s="85"/>
      <c r="K1250" s="85"/>
      <c r="N1250" s="85"/>
      <c r="Q1250" s="85"/>
      <c r="T1250" s="85"/>
      <c r="W1250" s="85"/>
      <c r="Z1250" s="85"/>
    </row>
    <row r="1251" spans="5:26" ht="12.75">
      <c r="E1251" s="85"/>
      <c r="H1251" s="85"/>
      <c r="K1251" s="85"/>
      <c r="N1251" s="85"/>
      <c r="Q1251" s="85"/>
      <c r="T1251" s="85"/>
      <c r="W1251" s="85"/>
      <c r="Z1251" s="85"/>
    </row>
    <row r="1252" spans="5:26" ht="12.75">
      <c r="E1252" s="85"/>
      <c r="H1252" s="85"/>
      <c r="K1252" s="85"/>
      <c r="N1252" s="85"/>
      <c r="Q1252" s="85"/>
      <c r="T1252" s="85"/>
      <c r="W1252" s="85"/>
      <c r="Z1252" s="85"/>
    </row>
    <row r="1253" spans="5:26" ht="12.75">
      <c r="E1253" s="85"/>
      <c r="H1253" s="85"/>
      <c r="K1253" s="85"/>
      <c r="N1253" s="85"/>
      <c r="Q1253" s="85"/>
      <c r="T1253" s="85"/>
      <c r="W1253" s="85"/>
      <c r="Z1253" s="85"/>
    </row>
    <row r="1254" spans="5:26" ht="12.75">
      <c r="E1254" s="85"/>
      <c r="H1254" s="85"/>
      <c r="K1254" s="85"/>
      <c r="N1254" s="85"/>
      <c r="Q1254" s="85"/>
      <c r="T1254" s="85"/>
      <c r="W1254" s="85"/>
      <c r="Z1254" s="85"/>
    </row>
    <row r="1255" spans="5:26" ht="12.75">
      <c r="E1255" s="85"/>
      <c r="H1255" s="85"/>
      <c r="K1255" s="85"/>
      <c r="N1255" s="85"/>
      <c r="Q1255" s="85"/>
      <c r="T1255" s="85"/>
      <c r="W1255" s="85"/>
      <c r="Z1255" s="85"/>
    </row>
    <row r="1256" spans="5:26" ht="12.75">
      <c r="E1256" s="85"/>
      <c r="H1256" s="85"/>
      <c r="K1256" s="85"/>
      <c r="N1256" s="85"/>
      <c r="Q1256" s="85"/>
      <c r="T1256" s="85"/>
      <c r="W1256" s="85"/>
      <c r="Z1256" s="85"/>
    </row>
    <row r="1257" spans="5:26" ht="12.75">
      <c r="E1257" s="85"/>
      <c r="H1257" s="85"/>
      <c r="K1257" s="85"/>
      <c r="N1257" s="85"/>
      <c r="Q1257" s="85"/>
      <c r="T1257" s="85"/>
      <c r="W1257" s="85"/>
      <c r="Z1257" s="85"/>
    </row>
    <row r="1258" spans="5:26" ht="12.75">
      <c r="E1258" s="85"/>
      <c r="H1258" s="85"/>
      <c r="K1258" s="85"/>
      <c r="N1258" s="85"/>
      <c r="Q1258" s="85"/>
      <c r="T1258" s="85"/>
      <c r="W1258" s="85"/>
      <c r="Z1258" s="85"/>
    </row>
    <row r="1259" spans="5:26" ht="12.75">
      <c r="E1259" s="85"/>
      <c r="H1259" s="85"/>
      <c r="K1259" s="85"/>
      <c r="N1259" s="85"/>
      <c r="Q1259" s="85"/>
      <c r="T1259" s="85"/>
      <c r="W1259" s="85"/>
      <c r="Z1259" s="85"/>
    </row>
    <row r="1260" spans="5:26" ht="12.75">
      <c r="E1260" s="85"/>
      <c r="H1260" s="85"/>
      <c r="K1260" s="85"/>
      <c r="N1260" s="85"/>
      <c r="Q1260" s="85"/>
      <c r="T1260" s="85"/>
      <c r="W1260" s="85"/>
      <c r="Z1260" s="85"/>
    </row>
    <row r="1261" spans="5:26" ht="12.75">
      <c r="E1261" s="85"/>
      <c r="H1261" s="85"/>
      <c r="K1261" s="85"/>
      <c r="N1261" s="85"/>
      <c r="Q1261" s="85"/>
      <c r="T1261" s="85"/>
      <c r="W1261" s="85"/>
      <c r="Z1261" s="85"/>
    </row>
    <row r="1262" spans="5:26" ht="12.75">
      <c r="E1262" s="85"/>
      <c r="H1262" s="85"/>
      <c r="K1262" s="85"/>
      <c r="N1262" s="85"/>
      <c r="Q1262" s="85"/>
      <c r="T1262" s="85"/>
      <c r="W1262" s="85"/>
      <c r="Z1262" s="85"/>
    </row>
    <row r="1263" spans="5:26" ht="12.75">
      <c r="E1263" s="85"/>
      <c r="H1263" s="85"/>
      <c r="K1263" s="85"/>
      <c r="N1263" s="85"/>
      <c r="Q1263" s="85"/>
      <c r="T1263" s="85"/>
      <c r="W1263" s="85"/>
      <c r="Z1263" s="85"/>
    </row>
    <row r="1264" spans="5:26" ht="12.75">
      <c r="E1264" s="85"/>
      <c r="H1264" s="85"/>
      <c r="K1264" s="85"/>
      <c r="N1264" s="85"/>
      <c r="Q1264" s="85"/>
      <c r="T1264" s="85"/>
      <c r="W1264" s="85"/>
      <c r="Z1264" s="85"/>
    </row>
    <row r="1265" spans="5:26" ht="12.75">
      <c r="E1265" s="85"/>
      <c r="H1265" s="85"/>
      <c r="K1265" s="85"/>
      <c r="N1265" s="85"/>
      <c r="Q1265" s="85"/>
      <c r="T1265" s="85"/>
      <c r="W1265" s="85"/>
      <c r="Z1265" s="85"/>
    </row>
    <row r="1266" spans="5:26" ht="12.75">
      <c r="E1266" s="85"/>
      <c r="H1266" s="85"/>
      <c r="K1266" s="85"/>
      <c r="N1266" s="85"/>
      <c r="Q1266" s="85"/>
      <c r="T1266" s="85"/>
      <c r="W1266" s="85"/>
      <c r="Z1266" s="85"/>
    </row>
    <row r="1267" spans="5:26" ht="12.75">
      <c r="E1267" s="85"/>
      <c r="H1267" s="85"/>
      <c r="K1267" s="85"/>
      <c r="N1267" s="85"/>
      <c r="Q1267" s="85"/>
      <c r="T1267" s="85"/>
      <c r="W1267" s="85"/>
      <c r="Z1267" s="85"/>
    </row>
    <row r="1268" spans="5:26" ht="12.75">
      <c r="E1268" s="85"/>
      <c r="H1268" s="85"/>
      <c r="K1268" s="85"/>
      <c r="N1268" s="85"/>
      <c r="Q1268" s="85"/>
      <c r="T1268" s="85"/>
      <c r="W1268" s="85"/>
      <c r="Z1268" s="85"/>
    </row>
    <row r="1269" spans="5:26" ht="12.75">
      <c r="E1269" s="85"/>
      <c r="H1269" s="85"/>
      <c r="K1269" s="85"/>
      <c r="N1269" s="85"/>
      <c r="Q1269" s="85"/>
      <c r="T1269" s="85"/>
      <c r="W1269" s="85"/>
      <c r="Z1269" s="85"/>
    </row>
    <row r="1270" spans="5:26" ht="12.75">
      <c r="E1270" s="85"/>
      <c r="H1270" s="85"/>
      <c r="K1270" s="85"/>
      <c r="N1270" s="85"/>
      <c r="Q1270" s="85"/>
      <c r="T1270" s="85"/>
      <c r="W1270" s="85"/>
      <c r="Z1270" s="85"/>
    </row>
    <row r="1271" spans="5:26" ht="12.75">
      <c r="E1271" s="85"/>
      <c r="H1271" s="85"/>
      <c r="K1271" s="85"/>
      <c r="N1271" s="85"/>
      <c r="Q1271" s="85"/>
      <c r="T1271" s="85"/>
      <c r="W1271" s="85"/>
      <c r="Z1271" s="85"/>
    </row>
    <row r="1272" spans="5:26" ht="12.75">
      <c r="E1272" s="85"/>
      <c r="H1272" s="85"/>
      <c r="K1272" s="85"/>
      <c r="N1272" s="85"/>
      <c r="Q1272" s="85"/>
      <c r="T1272" s="85"/>
      <c r="W1272" s="85"/>
      <c r="Z1272" s="85"/>
    </row>
    <row r="1273" spans="5:26" ht="12.75">
      <c r="E1273" s="85"/>
      <c r="H1273" s="85"/>
      <c r="K1273" s="85"/>
      <c r="N1273" s="85"/>
      <c r="Q1273" s="85"/>
      <c r="T1273" s="85"/>
      <c r="W1273" s="85"/>
      <c r="Z1273" s="85"/>
    </row>
    <row r="1274" spans="5:26" ht="12.75">
      <c r="E1274" s="85"/>
      <c r="H1274" s="85"/>
      <c r="K1274" s="85"/>
      <c r="N1274" s="85"/>
      <c r="Q1274" s="85"/>
      <c r="T1274" s="85"/>
      <c r="W1274" s="85"/>
      <c r="Z1274" s="85"/>
    </row>
    <row r="1275" spans="5:26" ht="12.75">
      <c r="E1275" s="85"/>
      <c r="H1275" s="85"/>
      <c r="K1275" s="85"/>
      <c r="N1275" s="85"/>
      <c r="Q1275" s="85"/>
      <c r="T1275" s="85"/>
      <c r="W1275" s="85"/>
      <c r="Z1275" s="85"/>
    </row>
    <row r="1276" spans="5:26" ht="12.75">
      <c r="E1276" s="85"/>
      <c r="H1276" s="85"/>
      <c r="K1276" s="85"/>
      <c r="N1276" s="85"/>
      <c r="Q1276" s="85"/>
      <c r="T1276" s="85"/>
      <c r="W1276" s="85"/>
      <c r="Z1276" s="85"/>
    </row>
    <row r="1277" spans="5:26" ht="12.75">
      <c r="E1277" s="85"/>
      <c r="H1277" s="85"/>
      <c r="K1277" s="85"/>
      <c r="N1277" s="85"/>
      <c r="Q1277" s="85"/>
      <c r="T1277" s="85"/>
      <c r="W1277" s="85"/>
      <c r="Z1277" s="85"/>
    </row>
    <row r="1278" spans="5:26" ht="12.75">
      <c r="E1278" s="85"/>
      <c r="H1278" s="85"/>
      <c r="K1278" s="85"/>
      <c r="N1278" s="85"/>
      <c r="Q1278" s="85"/>
      <c r="T1278" s="85"/>
      <c r="W1278" s="85"/>
      <c r="Z1278" s="85"/>
    </row>
    <row r="1279" spans="5:26" ht="12.75">
      <c r="E1279" s="85"/>
      <c r="H1279" s="85"/>
      <c r="K1279" s="85"/>
      <c r="N1279" s="85"/>
      <c r="Q1279" s="85"/>
      <c r="T1279" s="85"/>
      <c r="W1279" s="85"/>
      <c r="Z1279" s="85"/>
    </row>
    <row r="1280" spans="5:26" ht="12.75">
      <c r="E1280" s="85"/>
      <c r="H1280" s="85"/>
      <c r="K1280" s="85"/>
      <c r="N1280" s="85"/>
      <c r="Q1280" s="85"/>
      <c r="T1280" s="85"/>
      <c r="W1280" s="85"/>
      <c r="Z1280" s="85"/>
    </row>
    <row r="1281" spans="5:26" ht="12.75">
      <c r="E1281" s="85"/>
      <c r="H1281" s="85"/>
      <c r="K1281" s="85"/>
      <c r="N1281" s="85"/>
      <c r="Q1281" s="85"/>
      <c r="T1281" s="85"/>
      <c r="W1281" s="85"/>
      <c r="Z1281" s="85"/>
    </row>
    <row r="1282" spans="5:26" ht="12.75">
      <c r="E1282" s="85"/>
      <c r="H1282" s="85"/>
      <c r="K1282" s="85"/>
      <c r="N1282" s="85"/>
      <c r="Q1282" s="85"/>
      <c r="T1282" s="85"/>
      <c r="W1282" s="85"/>
      <c r="Z1282" s="85"/>
    </row>
    <row r="1283" spans="5:26" ht="12.75">
      <c r="E1283" s="85"/>
      <c r="H1283" s="85"/>
      <c r="K1283" s="85"/>
      <c r="N1283" s="85"/>
      <c r="Q1283" s="85"/>
      <c r="T1283" s="85"/>
      <c r="W1283" s="85"/>
      <c r="Z1283" s="85"/>
    </row>
    <row r="1284" spans="5:26" ht="12.75">
      <c r="E1284" s="85"/>
      <c r="H1284" s="85"/>
      <c r="K1284" s="85"/>
      <c r="N1284" s="85"/>
      <c r="Q1284" s="85"/>
      <c r="T1284" s="85"/>
      <c r="W1284" s="85"/>
      <c r="Z1284" s="85"/>
    </row>
    <row r="1285" spans="5:26" ht="12.75">
      <c r="E1285" s="85"/>
      <c r="H1285" s="85"/>
      <c r="K1285" s="85"/>
      <c r="N1285" s="85"/>
      <c r="Q1285" s="85"/>
      <c r="T1285" s="85"/>
      <c r="W1285" s="85"/>
      <c r="Z1285" s="85"/>
    </row>
    <row r="1286" spans="5:26" ht="12.75">
      <c r="E1286" s="85"/>
      <c r="H1286" s="85"/>
      <c r="K1286" s="85"/>
      <c r="N1286" s="85"/>
      <c r="Q1286" s="85"/>
      <c r="T1286" s="85"/>
      <c r="W1286" s="85"/>
      <c r="Z1286" s="85"/>
    </row>
  </sheetData>
  <mergeCells count="24">
    <mergeCell ref="AJ4:AL4"/>
    <mergeCell ref="AJ5:AL5"/>
    <mergeCell ref="U4:W4"/>
    <mergeCell ref="U5:W5"/>
    <mergeCell ref="X4:Z4"/>
    <mergeCell ref="X5:Z5"/>
    <mergeCell ref="AA4:AC4"/>
    <mergeCell ref="AA5:AC5"/>
    <mergeCell ref="AG4:AI4"/>
    <mergeCell ref="AG5:AI5"/>
    <mergeCell ref="C4:E4"/>
    <mergeCell ref="C5:E5"/>
    <mergeCell ref="F4:H4"/>
    <mergeCell ref="F5:H5"/>
    <mergeCell ref="O4:Q4"/>
    <mergeCell ref="O5:Q5"/>
    <mergeCell ref="I4:K4"/>
    <mergeCell ref="I5:K5"/>
    <mergeCell ref="L4:N4"/>
    <mergeCell ref="L5:N5"/>
    <mergeCell ref="AD4:AF4"/>
    <mergeCell ref="AD5:AF5"/>
    <mergeCell ref="R4:T4"/>
    <mergeCell ref="R5:T5"/>
  </mergeCells>
  <printOptions/>
  <pageMargins left="0" right="0" top="0.5511811023622047" bottom="0.5905511811023623" header="0.5118110236220472" footer="0.5118110236220472"/>
  <pageSetup horizontalDpi="180" verticalDpi="180" orientation="landscape" paperSize="9" scale="8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27"/>
  <sheetViews>
    <sheetView workbookViewId="0" topLeftCell="A663">
      <selection activeCell="O6" sqref="O1:O16384"/>
    </sheetView>
  </sheetViews>
  <sheetFormatPr defaultColWidth="9.140625" defaultRowHeight="12.75"/>
  <cols>
    <col min="1" max="1" width="50.00390625" style="0" customWidth="1"/>
    <col min="2" max="2" width="4.57421875" style="0" customWidth="1"/>
    <col min="3" max="4" width="9.28125" style="54" bestFit="1" customWidth="1"/>
    <col min="5" max="5" width="8.7109375" style="54" customWidth="1"/>
    <col min="6" max="6" width="9.421875" style="54" customWidth="1"/>
    <col min="7" max="7" width="8.57421875" style="54" customWidth="1"/>
    <col min="8" max="8" width="9.140625" style="96" customWidth="1"/>
    <col min="9" max="9" width="9.28125" style="54" bestFit="1" customWidth="1"/>
    <col min="10" max="10" width="9.00390625" style="54" customWidth="1"/>
    <col min="11" max="12" width="9.28125" style="54" bestFit="1" customWidth="1"/>
    <col min="13" max="13" width="9.421875" style="54" customWidth="1"/>
    <col min="14" max="14" width="9.140625" style="54" customWidth="1"/>
    <col min="15" max="15" width="8.57421875" style="109" customWidth="1"/>
  </cols>
  <sheetData>
    <row r="1" ht="12.75">
      <c r="A1" t="s">
        <v>0</v>
      </c>
    </row>
    <row r="3" spans="1:2" ht="12.75">
      <c r="A3" s="2" t="s">
        <v>584</v>
      </c>
      <c r="B3" s="1"/>
    </row>
    <row r="4" spans="1:2" ht="12.75">
      <c r="A4" s="2"/>
      <c r="B4" s="1"/>
    </row>
    <row r="5" spans="1:15" ht="12.75">
      <c r="A5" s="43"/>
      <c r="B5" s="44"/>
      <c r="C5" s="123" t="s">
        <v>508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10" t="s">
        <v>511</v>
      </c>
    </row>
    <row r="6" spans="1:15" ht="12.75">
      <c r="A6" s="42" t="s">
        <v>3</v>
      </c>
      <c r="B6" s="45"/>
      <c r="C6" s="55" t="s">
        <v>77</v>
      </c>
      <c r="D6" s="56" t="s">
        <v>78</v>
      </c>
      <c r="E6" s="56" t="s">
        <v>79</v>
      </c>
      <c r="F6" s="56" t="s">
        <v>1</v>
      </c>
      <c r="G6" s="56" t="s">
        <v>80</v>
      </c>
      <c r="H6" s="97" t="s">
        <v>81</v>
      </c>
      <c r="I6" s="56" t="s">
        <v>82</v>
      </c>
      <c r="J6" s="56" t="s">
        <v>83</v>
      </c>
      <c r="K6" s="56" t="s">
        <v>84</v>
      </c>
      <c r="L6" s="56" t="s">
        <v>85</v>
      </c>
      <c r="M6" s="56" t="s">
        <v>86</v>
      </c>
      <c r="N6" s="56" t="s">
        <v>87</v>
      </c>
      <c r="O6" s="111" t="s">
        <v>573</v>
      </c>
    </row>
    <row r="7" spans="1:15" ht="12.75">
      <c r="A7" s="10"/>
      <c r="B7" s="11"/>
      <c r="C7" s="57"/>
      <c r="D7" s="57"/>
      <c r="E7" s="57"/>
      <c r="F7" s="57"/>
      <c r="G7" s="57"/>
      <c r="H7" s="98"/>
      <c r="I7" s="57"/>
      <c r="J7" s="57"/>
      <c r="K7" s="57"/>
      <c r="L7" s="57"/>
      <c r="M7" s="57"/>
      <c r="N7" s="57"/>
      <c r="O7" s="112"/>
    </row>
    <row r="8" spans="1:15" ht="12.75">
      <c r="A8" s="10"/>
      <c r="B8" s="11"/>
      <c r="C8" s="57"/>
      <c r="D8" s="57"/>
      <c r="E8" s="57"/>
      <c r="F8" s="57"/>
      <c r="G8" s="57"/>
      <c r="H8" s="98"/>
      <c r="I8" s="57"/>
      <c r="J8" s="57"/>
      <c r="K8" s="57"/>
      <c r="L8" s="57"/>
      <c r="M8" s="57"/>
      <c r="N8" s="57"/>
      <c r="O8" s="112"/>
    </row>
    <row r="9" spans="1:15" ht="12.75">
      <c r="A9" s="5" t="s">
        <v>2</v>
      </c>
      <c r="B9" s="11"/>
      <c r="M9" s="58"/>
      <c r="N9" s="58"/>
      <c r="O9" s="113"/>
    </row>
    <row r="10" ht="12.75">
      <c r="B10" s="11"/>
    </row>
    <row r="11" spans="1:2" ht="12.75">
      <c r="A11" s="3" t="s">
        <v>6</v>
      </c>
      <c r="B11" s="12"/>
    </row>
    <row r="12" spans="1:15" ht="12.75">
      <c r="A12" s="4" t="s">
        <v>7</v>
      </c>
      <c r="B12" s="12" t="s">
        <v>9</v>
      </c>
      <c r="C12" s="53" t="str">
        <f>LISTINI!E10</f>
        <v>-</v>
      </c>
      <c r="D12" s="53" t="str">
        <f>LISTINI!H10</f>
        <v>-</v>
      </c>
      <c r="E12" s="53" t="str">
        <f>LISTINI!K10</f>
        <v>-</v>
      </c>
      <c r="F12" s="53" t="str">
        <f>LISTINI!N10</f>
        <v>-</v>
      </c>
      <c r="G12" s="53" t="str">
        <f>LISTINI!Q10</f>
        <v>-</v>
      </c>
      <c r="H12" s="53" t="str">
        <f>LISTINI!T10</f>
        <v>-</v>
      </c>
      <c r="I12" s="53" t="str">
        <f>LISTINI!W10</f>
        <v>-</v>
      </c>
      <c r="J12" s="53" t="str">
        <f>LISTINI!Z10</f>
        <v>-</v>
      </c>
      <c r="K12" s="53" t="str">
        <f>LISTINI!AC10</f>
        <v>-</v>
      </c>
      <c r="L12" s="53" t="str">
        <f>LISTINI!AF10</f>
        <v>-</v>
      </c>
      <c r="M12" s="53" t="str">
        <f>LISTINI!AI10</f>
        <v>-</v>
      </c>
      <c r="N12" s="60" t="str">
        <f>LISTINI!AL10</f>
        <v>-</v>
      </c>
      <c r="O12" s="114"/>
    </row>
    <row r="13" spans="1:15" ht="12.75">
      <c r="A13" s="4" t="s">
        <v>8</v>
      </c>
      <c r="B13" s="12" t="s">
        <v>10</v>
      </c>
      <c r="C13" s="53" t="str">
        <f>LISTINI!E11</f>
        <v>-</v>
      </c>
      <c r="D13" s="53" t="str">
        <f>LISTINI!H11</f>
        <v>-</v>
      </c>
      <c r="E13" s="53" t="str">
        <f>LISTINI!K11</f>
        <v>-</v>
      </c>
      <c r="F13" s="53" t="str">
        <f>LISTINI!N11</f>
        <v>-</v>
      </c>
      <c r="G13" s="53" t="str">
        <f>LISTINI!Q11</f>
        <v>-</v>
      </c>
      <c r="H13" s="53" t="str">
        <f>LISTINI!T11</f>
        <v>-</v>
      </c>
      <c r="I13" s="53" t="str">
        <f>LISTINI!W11</f>
        <v>-</v>
      </c>
      <c r="J13" s="53" t="str">
        <f>LISTINI!Z11</f>
        <v>-</v>
      </c>
      <c r="K13" s="53" t="str">
        <f>LISTINI!AC11</f>
        <v>-</v>
      </c>
      <c r="L13" s="53" t="str">
        <f>LISTINI!AF11</f>
        <v>-</v>
      </c>
      <c r="M13" s="53" t="str">
        <f>LISTINI!AI11</f>
        <v>-</v>
      </c>
      <c r="N13" s="60" t="str">
        <f>LISTINI!AL11</f>
        <v>-</v>
      </c>
      <c r="O13" s="114"/>
    </row>
    <row r="14" spans="1:15" ht="12.75">
      <c r="A14" s="4"/>
      <c r="B14" s="13"/>
      <c r="C14" s="53"/>
      <c r="D14" s="53">
        <f>LISTINI!H12</f>
        <v>0</v>
      </c>
      <c r="E14" s="53">
        <f>LISTINI!K12</f>
        <v>0</v>
      </c>
      <c r="F14" s="53">
        <f>LISTINI!N12</f>
        <v>0</v>
      </c>
      <c r="G14" s="53">
        <f>LISTINI!Q12</f>
        <v>0</v>
      </c>
      <c r="H14" s="53">
        <f>LISTINI!T12</f>
        <v>0</v>
      </c>
      <c r="I14" s="53">
        <f>LISTINI!W12</f>
        <v>0</v>
      </c>
      <c r="J14" s="53">
        <f>LISTINI!Z12</f>
        <v>0</v>
      </c>
      <c r="K14" s="53">
        <f>LISTINI!AC12</f>
        <v>0</v>
      </c>
      <c r="L14" s="53">
        <f>LISTINI!AF12</f>
        <v>0</v>
      </c>
      <c r="M14" s="53">
        <f>LISTINI!AI12</f>
        <v>0</v>
      </c>
      <c r="N14" s="60">
        <f>LISTINI!AL12</f>
        <v>0</v>
      </c>
      <c r="O14" s="114">
        <f>AVERAGE(C14:N14)</f>
        <v>0</v>
      </c>
    </row>
    <row r="15" spans="1:15" ht="12.75">
      <c r="A15" s="3" t="s">
        <v>11</v>
      </c>
      <c r="B15" s="13"/>
      <c r="C15" s="53">
        <f>LISTINI!E13</f>
        <v>0</v>
      </c>
      <c r="D15" s="53">
        <f>LISTINI!H13</f>
        <v>0</v>
      </c>
      <c r="E15" s="53">
        <f>LISTINI!K13</f>
        <v>0</v>
      </c>
      <c r="F15" s="53">
        <f>LISTINI!N13</f>
        <v>0</v>
      </c>
      <c r="G15" s="53">
        <f>LISTINI!Q13</f>
        <v>0</v>
      </c>
      <c r="H15" s="53">
        <f>LISTINI!T13</f>
        <v>0</v>
      </c>
      <c r="I15" s="53">
        <f>LISTINI!W13</f>
        <v>0</v>
      </c>
      <c r="J15" s="53">
        <f>LISTINI!Z13</f>
        <v>0</v>
      </c>
      <c r="K15" s="53">
        <f>LISTINI!AC13</f>
        <v>0</v>
      </c>
      <c r="L15" s="53">
        <f>LISTINI!AF13</f>
        <v>0</v>
      </c>
      <c r="M15" s="53">
        <f>LISTINI!AI13</f>
        <v>0</v>
      </c>
      <c r="N15" s="60">
        <f>LISTINI!AL13</f>
        <v>0</v>
      </c>
      <c r="O15" s="114">
        <f>AVERAGE(C15:N15)</f>
        <v>0</v>
      </c>
    </row>
    <row r="16" spans="1:15" ht="12.75">
      <c r="A16" s="4" t="s">
        <v>12</v>
      </c>
      <c r="B16" s="12" t="s">
        <v>9</v>
      </c>
      <c r="C16" s="53">
        <f>LISTINI!E14</f>
        <v>14.469999999999999</v>
      </c>
      <c r="D16" s="53">
        <f>LISTINI!H14</f>
        <v>14.370000000000001</v>
      </c>
      <c r="E16" s="53">
        <f>LISTINI!K14</f>
        <v>14.280000000000001</v>
      </c>
      <c r="F16" s="53">
        <f>LISTINI!N14</f>
        <v>14.25</v>
      </c>
      <c r="G16" s="53">
        <f>LISTINI!Q14</f>
        <v>14.95</v>
      </c>
      <c r="H16" s="53">
        <f>LISTINI!T14</f>
        <v>15.45</v>
      </c>
      <c r="I16" s="53">
        <f>LISTINI!W14</f>
        <v>15.45</v>
      </c>
      <c r="J16" s="53">
        <f>LISTINI!Z14</f>
        <v>14.25</v>
      </c>
      <c r="K16" s="53">
        <f>LISTINI!AC14</f>
        <v>17</v>
      </c>
      <c r="L16" s="53">
        <f>LISTINI!AF14</f>
        <v>18.92</v>
      </c>
      <c r="M16" s="53">
        <f>LISTINI!AI14</f>
        <v>19.965</v>
      </c>
      <c r="N16" s="60">
        <f>LISTINI!AL14</f>
        <v>19.145</v>
      </c>
      <c r="O16" s="114">
        <f>AVERAGE(C16:N16)</f>
        <v>16.04166666666667</v>
      </c>
    </row>
    <row r="17" spans="1:15" ht="12.75">
      <c r="A17" s="4" t="s">
        <v>13</v>
      </c>
      <c r="B17" s="12" t="s">
        <v>10</v>
      </c>
      <c r="C17" s="53" t="str">
        <f>LISTINI!E15</f>
        <v>-</v>
      </c>
      <c r="D17" s="53" t="str">
        <f>LISTINI!H15</f>
        <v>-</v>
      </c>
      <c r="E17" s="53" t="str">
        <f>LISTINI!K15</f>
        <v>-</v>
      </c>
      <c r="F17" s="53" t="str">
        <f>LISTINI!N15</f>
        <v>-</v>
      </c>
      <c r="G17" s="53" t="str">
        <f>LISTINI!Q15</f>
        <v>-</v>
      </c>
      <c r="H17" s="53" t="str">
        <f>LISTINI!T15</f>
        <v>-</v>
      </c>
      <c r="I17" s="53" t="str">
        <f>LISTINI!W15</f>
        <v>-</v>
      </c>
      <c r="J17" s="53" t="str">
        <f>LISTINI!Z15</f>
        <v>-</v>
      </c>
      <c r="K17" s="53" t="str">
        <f>LISTINI!AC15</f>
        <v>-</v>
      </c>
      <c r="L17" s="53" t="str">
        <f>LISTINI!AF15</f>
        <v>-</v>
      </c>
      <c r="M17" s="53" t="str">
        <f>LISTINI!AI15</f>
        <v>-</v>
      </c>
      <c r="N17" s="60" t="str">
        <f>LISTINI!AL15</f>
        <v>-</v>
      </c>
      <c r="O17" s="114"/>
    </row>
    <row r="18" spans="1:15" ht="12.75">
      <c r="A18" s="4" t="s">
        <v>14</v>
      </c>
      <c r="B18" s="12" t="s">
        <v>10</v>
      </c>
      <c r="C18" s="53" t="str">
        <f>LISTINI!E16</f>
        <v>-</v>
      </c>
      <c r="D18" s="53" t="str">
        <f>LISTINI!H16</f>
        <v>-</v>
      </c>
      <c r="E18" s="53" t="str">
        <f>LISTINI!K16</f>
        <v>-</v>
      </c>
      <c r="F18" s="53" t="str">
        <f>LISTINI!N16</f>
        <v>-</v>
      </c>
      <c r="G18" s="53" t="str">
        <f>LISTINI!Q16</f>
        <v>-</v>
      </c>
      <c r="H18" s="53" t="str">
        <f>LISTINI!T16</f>
        <v>-</v>
      </c>
      <c r="I18" s="53" t="str">
        <f>LISTINI!W16</f>
        <v>-</v>
      </c>
      <c r="J18" s="53" t="str">
        <f>LISTINI!Z16</f>
        <v>-</v>
      </c>
      <c r="K18" s="53" t="str">
        <f>LISTINI!AC16</f>
        <v>-</v>
      </c>
      <c r="L18" s="53" t="str">
        <f>LISTINI!AF16</f>
        <v>-</v>
      </c>
      <c r="M18" s="53" t="str">
        <f>LISTINI!AI16</f>
        <v>-</v>
      </c>
      <c r="N18" s="60" t="str">
        <f>LISTINI!AL16</f>
        <v>-</v>
      </c>
      <c r="O18" s="114"/>
    </row>
    <row r="19" spans="2:15" ht="12.75">
      <c r="B19" s="13"/>
      <c r="C19" s="53"/>
      <c r="D19" s="53">
        <f>LISTINI!H17</f>
        <v>0</v>
      </c>
      <c r="E19" s="53">
        <f>LISTINI!K17</f>
        <v>0</v>
      </c>
      <c r="F19" s="53">
        <f>LISTINI!N17</f>
        <v>0</v>
      </c>
      <c r="G19" s="53">
        <f>LISTINI!Q17</f>
        <v>0</v>
      </c>
      <c r="H19" s="53">
        <f>LISTINI!T17</f>
        <v>0</v>
      </c>
      <c r="I19" s="53">
        <f>LISTINI!W17</f>
        <v>0</v>
      </c>
      <c r="J19" s="53">
        <f>LISTINI!Z17</f>
        <v>0</v>
      </c>
      <c r="K19" s="53">
        <f>LISTINI!AC17</f>
        <v>0</v>
      </c>
      <c r="L19" s="53">
        <f>LISTINI!AF17</f>
        <v>0</v>
      </c>
      <c r="M19" s="53">
        <f>LISTINI!AI17</f>
        <v>0</v>
      </c>
      <c r="N19" s="60">
        <f>LISTINI!AL17</f>
        <v>0</v>
      </c>
      <c r="O19" s="114">
        <f>AVERAGE(C19:M19)</f>
        <v>0</v>
      </c>
    </row>
    <row r="20" spans="1:15" ht="12.75">
      <c r="A20" s="3" t="s">
        <v>15</v>
      </c>
      <c r="B20" s="13"/>
      <c r="C20" s="53">
        <f>LISTINI!E18</f>
        <v>0</v>
      </c>
      <c r="D20" s="53">
        <f>LISTINI!H18</f>
        <v>0</v>
      </c>
      <c r="E20" s="53">
        <f>LISTINI!K18</f>
        <v>0</v>
      </c>
      <c r="F20" s="53">
        <f>LISTINI!N18</f>
        <v>0</v>
      </c>
      <c r="G20" s="53">
        <f>LISTINI!Q18</f>
        <v>0</v>
      </c>
      <c r="H20" s="53">
        <f>LISTINI!T18</f>
        <v>0</v>
      </c>
      <c r="I20" s="53">
        <f>LISTINI!W18</f>
        <v>0</v>
      </c>
      <c r="J20" s="53">
        <f>LISTINI!Z18</f>
        <v>0</v>
      </c>
      <c r="K20" s="53">
        <f>LISTINI!AC18</f>
        <v>0</v>
      </c>
      <c r="L20" s="53">
        <f>LISTINI!AF18</f>
        <v>0</v>
      </c>
      <c r="M20" s="53">
        <f>LISTINI!AI18</f>
        <v>0</v>
      </c>
      <c r="N20" s="60">
        <f>LISTINI!AL18</f>
        <v>0</v>
      </c>
      <c r="O20" s="114">
        <f>AVERAGE(C20:M20)</f>
        <v>0</v>
      </c>
    </row>
    <row r="21" spans="1:15" ht="12.75">
      <c r="A21" s="4" t="s">
        <v>16</v>
      </c>
      <c r="B21" s="12" t="s">
        <v>9</v>
      </c>
      <c r="C21" s="53">
        <f>LISTINI!E19</f>
        <v>18.200000000000003</v>
      </c>
      <c r="D21" s="53">
        <f>LISTINI!H19</f>
        <v>18.200000000000003</v>
      </c>
      <c r="E21" s="53">
        <f>LISTINI!K19</f>
        <v>18</v>
      </c>
      <c r="F21" s="53">
        <f>LISTINI!N19</f>
        <v>17.799999999999997</v>
      </c>
      <c r="G21" s="53">
        <f>LISTINI!Q19</f>
        <v>17.299999999999997</v>
      </c>
      <c r="H21" s="53">
        <f>LISTINI!T19</f>
        <v>17.1</v>
      </c>
      <c r="I21" s="53">
        <f>LISTINI!W19</f>
        <v>17.6</v>
      </c>
      <c r="J21" s="53">
        <f>LISTINI!Z19</f>
        <v>17.799999999999997</v>
      </c>
      <c r="K21" s="53">
        <f>LISTINI!AC19</f>
        <v>18.5</v>
      </c>
      <c r="L21" s="53">
        <f>LISTINI!AF19</f>
        <v>19.875</v>
      </c>
      <c r="M21" s="53">
        <f>LISTINI!AI19</f>
        <v>20.585</v>
      </c>
      <c r="N21" s="60">
        <f>LISTINI!AL19</f>
        <v>20.6</v>
      </c>
      <c r="O21" s="114">
        <f>AVERAGE(C21:N21)</f>
        <v>18.463333333333335</v>
      </c>
    </row>
    <row r="22" spans="1:15" ht="12.75">
      <c r="A22" s="4" t="s">
        <v>17</v>
      </c>
      <c r="B22" s="12" t="s">
        <v>10</v>
      </c>
      <c r="C22" s="53" t="str">
        <f>LISTINI!E20</f>
        <v>-</v>
      </c>
      <c r="D22" s="53" t="str">
        <f>LISTINI!H20</f>
        <v>-</v>
      </c>
      <c r="E22" s="53" t="str">
        <f>LISTINI!K20</f>
        <v>-</v>
      </c>
      <c r="F22" s="53" t="str">
        <f>LISTINI!N20</f>
        <v>-</v>
      </c>
      <c r="G22" s="53" t="str">
        <f>LISTINI!Q20</f>
        <v>-</v>
      </c>
      <c r="H22" s="53" t="str">
        <f>LISTINI!T20</f>
        <v>-</v>
      </c>
      <c r="I22" s="53" t="str">
        <f>LISTINI!W20</f>
        <v>-</v>
      </c>
      <c r="J22" s="53" t="str">
        <f>LISTINI!Z20</f>
        <v>-</v>
      </c>
      <c r="K22" s="53" t="str">
        <f>LISTINI!AC20</f>
        <v>-</v>
      </c>
      <c r="L22" s="53" t="str">
        <f>LISTINI!AF20</f>
        <v>-</v>
      </c>
      <c r="M22" s="53" t="str">
        <f>LISTINI!AI20</f>
        <v>-</v>
      </c>
      <c r="N22" s="60" t="str">
        <f>LISTINI!AL20</f>
        <v>-</v>
      </c>
      <c r="O22" s="114"/>
    </row>
    <row r="23" spans="1:15" ht="12.75">
      <c r="A23" s="4"/>
      <c r="B23" s="12" t="s">
        <v>76</v>
      </c>
      <c r="C23" s="53">
        <f>LISTINI!E21</f>
        <v>0</v>
      </c>
      <c r="D23" s="53">
        <f>LISTINI!H21</f>
        <v>0</v>
      </c>
      <c r="E23" s="53">
        <f>LISTINI!K21</f>
        <v>0</v>
      </c>
      <c r="F23" s="53">
        <f>LISTINI!N21</f>
        <v>0</v>
      </c>
      <c r="G23" s="53">
        <f>LISTINI!Q21</f>
        <v>0</v>
      </c>
      <c r="H23" s="53">
        <f>LISTINI!T21</f>
        <v>0</v>
      </c>
      <c r="I23" s="53">
        <f>LISTINI!W21</f>
        <v>0</v>
      </c>
      <c r="J23" s="53">
        <f>LISTINI!Z21</f>
        <v>0</v>
      </c>
      <c r="K23" s="53">
        <f>LISTINI!AC21</f>
        <v>0</v>
      </c>
      <c r="L23" s="53">
        <f>LISTINI!AF21</f>
        <v>0</v>
      </c>
      <c r="M23" s="53">
        <f>LISTINI!AI21</f>
        <v>0</v>
      </c>
      <c r="N23" s="53">
        <f>LISTINI!AL21</f>
        <v>0</v>
      </c>
      <c r="O23" s="114">
        <f aca="true" t="shared" si="0" ref="O23:O45">AVERAGE(C23:N23)</f>
        <v>0</v>
      </c>
    </row>
    <row r="24" spans="1:15" ht="12.75">
      <c r="A24" s="3" t="s">
        <v>18</v>
      </c>
      <c r="B24" s="13"/>
      <c r="C24" s="53">
        <f>LISTINI!E22</f>
        <v>0</v>
      </c>
      <c r="D24" s="53">
        <f>LISTINI!H22</f>
        <v>0</v>
      </c>
      <c r="E24" s="53">
        <f>LISTINI!K22</f>
        <v>0</v>
      </c>
      <c r="F24" s="53">
        <f>LISTINI!N22</f>
        <v>0</v>
      </c>
      <c r="G24" s="53">
        <f>LISTINI!Q22</f>
        <v>0</v>
      </c>
      <c r="H24" s="53">
        <f>LISTINI!T22</f>
        <v>0</v>
      </c>
      <c r="I24" s="53">
        <f>LISTINI!W22</f>
        <v>0</v>
      </c>
      <c r="J24" s="53">
        <f>LISTINI!Z22</f>
        <v>0</v>
      </c>
      <c r="K24" s="53">
        <f>LISTINI!AC22</f>
        <v>0</v>
      </c>
      <c r="L24" s="53">
        <f>LISTINI!AF22</f>
        <v>0</v>
      </c>
      <c r="M24" s="53">
        <f>LISTINI!AI22</f>
        <v>0</v>
      </c>
      <c r="N24" s="53">
        <f>LISTINI!AL22</f>
        <v>0</v>
      </c>
      <c r="O24" s="114">
        <f t="shared" si="0"/>
        <v>0</v>
      </c>
    </row>
    <row r="25" spans="1:15" ht="12.75">
      <c r="A25" s="4" t="s">
        <v>19</v>
      </c>
      <c r="B25" s="12" t="s">
        <v>9</v>
      </c>
      <c r="C25" s="53" t="str">
        <f>LISTINI!E23</f>
        <v>-</v>
      </c>
      <c r="D25" s="53" t="str">
        <f>LISTINI!H23</f>
        <v>-</v>
      </c>
      <c r="E25" s="53" t="str">
        <f>LISTINI!K23</f>
        <v>-</v>
      </c>
      <c r="F25" s="53" t="str">
        <f>LISTINI!N23</f>
        <v>-</v>
      </c>
      <c r="G25" s="53" t="str">
        <f>LISTINI!Q23</f>
        <v>-</v>
      </c>
      <c r="H25" s="53" t="str">
        <f>LISTINI!T23</f>
        <v>-</v>
      </c>
      <c r="I25" s="53" t="str">
        <f>LISTINI!W23</f>
        <v>-</v>
      </c>
      <c r="J25" s="53" t="str">
        <f>LISTINI!Z23</f>
        <v>-</v>
      </c>
      <c r="K25" s="53" t="str">
        <f>LISTINI!AC23</f>
        <v>-</v>
      </c>
      <c r="L25" s="53" t="str">
        <f>LISTINI!AF23</f>
        <v>-</v>
      </c>
      <c r="M25" s="53" t="str">
        <f>LISTINI!AI23</f>
        <v>-</v>
      </c>
      <c r="N25" s="53" t="str">
        <f>LISTINI!AL23</f>
        <v>-</v>
      </c>
      <c r="O25" s="114"/>
    </row>
    <row r="26" spans="1:15" ht="12.75">
      <c r="A26" s="4" t="s">
        <v>20</v>
      </c>
      <c r="B26" s="12" t="s">
        <v>10</v>
      </c>
      <c r="C26" s="53" t="str">
        <f>LISTINI!E24</f>
        <v>-</v>
      </c>
      <c r="D26" s="53" t="str">
        <f>LISTINI!H24</f>
        <v>-</v>
      </c>
      <c r="E26" s="53" t="str">
        <f>LISTINI!K24</f>
        <v>-</v>
      </c>
      <c r="F26" s="53" t="str">
        <f>LISTINI!N24</f>
        <v>-</v>
      </c>
      <c r="G26" s="53" t="str">
        <f>LISTINI!Q24</f>
        <v>-</v>
      </c>
      <c r="H26" s="53" t="str">
        <f>LISTINI!T24</f>
        <v>-</v>
      </c>
      <c r="I26" s="53" t="str">
        <f>LISTINI!W24</f>
        <v>-</v>
      </c>
      <c r="J26" s="53" t="str">
        <f>LISTINI!Z24</f>
        <v>-</v>
      </c>
      <c r="K26" s="53" t="str">
        <f>LISTINI!AC24</f>
        <v>-</v>
      </c>
      <c r="L26" s="53" t="str">
        <f>LISTINI!AF24</f>
        <v>-</v>
      </c>
      <c r="M26" s="53" t="str">
        <f>LISTINI!AI24</f>
        <v>-</v>
      </c>
      <c r="N26" s="53" t="str">
        <f>LISTINI!AL24</f>
        <v>-</v>
      </c>
      <c r="O26" s="114"/>
    </row>
    <row r="27" spans="1:15" ht="12.75">
      <c r="A27" s="4"/>
      <c r="B27" s="13"/>
      <c r="C27" s="59">
        <f>LISTINI!E25</f>
        <v>0</v>
      </c>
      <c r="D27" s="53">
        <f>LISTINI!H25</f>
        <v>0</v>
      </c>
      <c r="E27" s="53">
        <f>LISTINI!K25</f>
        <v>0</v>
      </c>
      <c r="F27" s="53">
        <f>LISTINI!N25</f>
        <v>0</v>
      </c>
      <c r="G27" s="53">
        <f>LISTINI!Q25</f>
        <v>0</v>
      </c>
      <c r="H27" s="53">
        <f>LISTINI!T25</f>
        <v>0</v>
      </c>
      <c r="I27" s="53">
        <f>LISTINI!W25</f>
        <v>0</v>
      </c>
      <c r="J27" s="53">
        <f>LISTINI!Z25</f>
        <v>0</v>
      </c>
      <c r="K27" s="53">
        <f>LISTINI!AC25</f>
        <v>0</v>
      </c>
      <c r="L27" s="53">
        <f>LISTINI!AF25</f>
        <v>0</v>
      </c>
      <c r="M27" s="53">
        <f>LISTINI!AI25</f>
        <v>0</v>
      </c>
      <c r="N27" s="53">
        <f>LISTINI!AL25</f>
        <v>0</v>
      </c>
      <c r="O27" s="114">
        <f t="shared" si="0"/>
        <v>0</v>
      </c>
    </row>
    <row r="28" spans="1:15" ht="12.75">
      <c r="A28" s="5" t="s">
        <v>21</v>
      </c>
      <c r="B28" s="13"/>
      <c r="C28" s="59">
        <f>LISTINI!E26</f>
        <v>0</v>
      </c>
      <c r="D28" s="53">
        <f>LISTINI!H26</f>
        <v>0</v>
      </c>
      <c r="E28" s="53">
        <f>LISTINI!K26</f>
        <v>0</v>
      </c>
      <c r="F28" s="53">
        <f>LISTINI!N26</f>
        <v>0</v>
      </c>
      <c r="G28" s="53">
        <f>LISTINI!Q26</f>
        <v>0</v>
      </c>
      <c r="H28" s="53">
        <f>LISTINI!T26</f>
        <v>0</v>
      </c>
      <c r="I28" s="53">
        <f>LISTINI!W26</f>
        <v>0</v>
      </c>
      <c r="J28" s="53">
        <f>LISTINI!Z26</f>
        <v>0</v>
      </c>
      <c r="K28" s="53">
        <f>LISTINI!AC26</f>
        <v>0</v>
      </c>
      <c r="L28" s="53">
        <f>LISTINI!AF26</f>
        <v>0</v>
      </c>
      <c r="M28" s="53">
        <f>LISTINI!AI26</f>
        <v>0</v>
      </c>
      <c r="N28" s="53">
        <f>LISTINI!AL26</f>
        <v>0</v>
      </c>
      <c r="O28" s="114">
        <f t="shared" si="0"/>
        <v>0</v>
      </c>
    </row>
    <row r="29" spans="1:15" ht="12.75">
      <c r="A29" s="6" t="s">
        <v>22</v>
      </c>
      <c r="B29" s="13"/>
      <c r="C29" s="59">
        <f>LISTINI!E27</f>
        <v>0</v>
      </c>
      <c r="D29" s="53">
        <f>LISTINI!H27</f>
        <v>0</v>
      </c>
      <c r="E29" s="53">
        <f>LISTINI!K27</f>
        <v>0</v>
      </c>
      <c r="F29" s="53">
        <f>LISTINI!N27</f>
        <v>0</v>
      </c>
      <c r="G29" s="53">
        <f>LISTINI!Q27</f>
        <v>0</v>
      </c>
      <c r="H29" s="53">
        <f>LISTINI!T27</f>
        <v>0</v>
      </c>
      <c r="I29" s="53">
        <f>LISTINI!W27</f>
        <v>0</v>
      </c>
      <c r="J29" s="53">
        <f>LISTINI!Z27</f>
        <v>0</v>
      </c>
      <c r="K29" s="53">
        <f>LISTINI!AC27</f>
        <v>0</v>
      </c>
      <c r="L29" s="53">
        <f>LISTINI!AF27</f>
        <v>0</v>
      </c>
      <c r="M29" s="53">
        <f>LISTINI!AI27</f>
        <v>0</v>
      </c>
      <c r="N29" s="53">
        <f>LISTINI!AL27</f>
        <v>0</v>
      </c>
      <c r="O29" s="114">
        <f t="shared" si="0"/>
        <v>0</v>
      </c>
    </row>
    <row r="30" spans="1:15" ht="12.75">
      <c r="A30" s="4"/>
      <c r="B30" s="13"/>
      <c r="C30" s="59">
        <f>LISTINI!E28</f>
        <v>0</v>
      </c>
      <c r="D30" s="53">
        <f>LISTINI!H28</f>
        <v>0</v>
      </c>
      <c r="E30" s="53">
        <f>LISTINI!K28</f>
        <v>0</v>
      </c>
      <c r="F30" s="53">
        <f>LISTINI!N28</f>
        <v>0</v>
      </c>
      <c r="G30" s="53">
        <f>LISTINI!Q28</f>
        <v>0</v>
      </c>
      <c r="H30" s="53">
        <f>LISTINI!T28</f>
        <v>0</v>
      </c>
      <c r="I30" s="53">
        <f>LISTINI!W28</f>
        <v>0</v>
      </c>
      <c r="J30" s="53">
        <f>LISTINI!Z28</f>
        <v>0</v>
      </c>
      <c r="K30" s="53">
        <f>LISTINI!AC28</f>
        <v>0</v>
      </c>
      <c r="L30" s="53">
        <f>LISTINI!AF28</f>
        <v>0</v>
      </c>
      <c r="M30" s="53">
        <f>LISTINI!AI28</f>
        <v>0</v>
      </c>
      <c r="N30" s="53">
        <f>LISTINI!AL28</f>
        <v>0</v>
      </c>
      <c r="O30" s="114">
        <f t="shared" si="0"/>
        <v>0</v>
      </c>
    </row>
    <row r="31" spans="1:15" ht="12.75">
      <c r="A31" s="3" t="s">
        <v>23</v>
      </c>
      <c r="B31" s="13"/>
      <c r="C31" s="59">
        <f>LISTINI!E29</f>
        <v>0</v>
      </c>
      <c r="D31" s="53">
        <f>LISTINI!H29</f>
        <v>0</v>
      </c>
      <c r="E31" s="53">
        <f>LISTINI!K29</f>
        <v>0</v>
      </c>
      <c r="F31" s="53">
        <f>LISTINI!N29</f>
        <v>0</v>
      </c>
      <c r="G31" s="53">
        <f>LISTINI!Q29</f>
        <v>0</v>
      </c>
      <c r="H31" s="53">
        <f>LISTINI!T29</f>
        <v>0</v>
      </c>
      <c r="I31" s="53">
        <f>LISTINI!W29</f>
        <v>0</v>
      </c>
      <c r="J31" s="53">
        <f>LISTINI!Z29</f>
        <v>0</v>
      </c>
      <c r="K31" s="53">
        <f>LISTINI!AC29</f>
        <v>0</v>
      </c>
      <c r="L31" s="53">
        <f>LISTINI!AF29</f>
        <v>0</v>
      </c>
      <c r="M31" s="53">
        <f>LISTINI!AI29</f>
        <v>0</v>
      </c>
      <c r="N31" s="53">
        <f>LISTINI!AL29</f>
        <v>0</v>
      </c>
      <c r="O31" s="114">
        <f t="shared" si="0"/>
        <v>0</v>
      </c>
    </row>
    <row r="32" spans="1:15" ht="12.75">
      <c r="A32" s="4" t="s">
        <v>24</v>
      </c>
      <c r="B32" s="12" t="s">
        <v>9</v>
      </c>
      <c r="C32" s="59" t="str">
        <f>LISTINI!E30</f>
        <v>-</v>
      </c>
      <c r="D32" s="53" t="str">
        <f>LISTINI!H30</f>
        <v>-</v>
      </c>
      <c r="E32" s="53" t="str">
        <f>LISTINI!K30</f>
        <v>-</v>
      </c>
      <c r="F32" s="53" t="str">
        <f>LISTINI!N30</f>
        <v>-</v>
      </c>
      <c r="G32" s="53" t="str">
        <f>LISTINI!Q30</f>
        <v>-</v>
      </c>
      <c r="H32" s="53" t="str">
        <f>LISTINI!T30</f>
        <v>-</v>
      </c>
      <c r="I32" s="53" t="str">
        <f>LISTINI!W30</f>
        <v>-</v>
      </c>
      <c r="J32" s="53" t="str">
        <f>LISTINI!Z30</f>
        <v>-</v>
      </c>
      <c r="K32" s="53" t="str">
        <f>LISTINI!AC30</f>
        <v>-</v>
      </c>
      <c r="L32" s="53" t="str">
        <f>LISTINI!AF30</f>
        <v>-</v>
      </c>
      <c r="M32" s="53" t="str">
        <f>LISTINI!AI30</f>
        <v>-</v>
      </c>
      <c r="N32" s="53" t="str">
        <f>LISTINI!AL30</f>
        <v>-</v>
      </c>
      <c r="O32" s="114"/>
    </row>
    <row r="33" spans="1:15" ht="12.75">
      <c r="A33" s="4"/>
      <c r="B33" s="13"/>
      <c r="C33" s="59">
        <f>LISTINI!E31</f>
        <v>0</v>
      </c>
      <c r="D33" s="53">
        <f>LISTINI!H31</f>
        <v>0</v>
      </c>
      <c r="E33" s="53">
        <f>LISTINI!K31</f>
        <v>0</v>
      </c>
      <c r="F33" s="53">
        <f>LISTINI!N31</f>
        <v>0</v>
      </c>
      <c r="G33" s="53">
        <f>LISTINI!Q31</f>
        <v>0</v>
      </c>
      <c r="H33" s="53">
        <f>LISTINI!T31</f>
        <v>0</v>
      </c>
      <c r="I33" s="53">
        <f>LISTINI!W31</f>
        <v>0</v>
      </c>
      <c r="J33" s="53">
        <f>LISTINI!Z31</f>
        <v>0</v>
      </c>
      <c r="K33" s="53">
        <f>LISTINI!AC31</f>
        <v>0</v>
      </c>
      <c r="L33" s="53">
        <f>LISTINI!AF31</f>
        <v>0</v>
      </c>
      <c r="M33" s="53">
        <f>LISTINI!AI31</f>
        <v>0</v>
      </c>
      <c r="N33" s="53">
        <f>LISTINI!AL31</f>
        <v>0</v>
      </c>
      <c r="O33" s="114">
        <f t="shared" si="0"/>
        <v>0</v>
      </c>
    </row>
    <row r="34" spans="1:15" ht="12.75">
      <c r="A34" s="4" t="s">
        <v>25</v>
      </c>
      <c r="B34" s="13"/>
      <c r="C34" s="59">
        <f>LISTINI!E32</f>
        <v>0</v>
      </c>
      <c r="D34" s="53">
        <f>LISTINI!H32</f>
        <v>0</v>
      </c>
      <c r="E34" s="53">
        <f>LISTINI!K32</f>
        <v>0</v>
      </c>
      <c r="F34" s="53">
        <f>LISTINI!N32</f>
        <v>0</v>
      </c>
      <c r="G34" s="53">
        <f>LISTINI!Q32</f>
        <v>0</v>
      </c>
      <c r="H34" s="53">
        <f>LISTINI!T32</f>
        <v>0</v>
      </c>
      <c r="I34" s="53">
        <f>LISTINI!W32</f>
        <v>0</v>
      </c>
      <c r="J34" s="53">
        <f>LISTINI!Z32</f>
        <v>0</v>
      </c>
      <c r="K34" s="53">
        <f>LISTINI!AC32</f>
        <v>0</v>
      </c>
      <c r="L34" s="53">
        <f>LISTINI!AF32</f>
        <v>0</v>
      </c>
      <c r="M34" s="53">
        <f>LISTINI!AI32</f>
        <v>0</v>
      </c>
      <c r="N34" s="53">
        <f>LISTINI!AL32</f>
        <v>0</v>
      </c>
      <c r="O34" s="114">
        <f t="shared" si="0"/>
        <v>0</v>
      </c>
    </row>
    <row r="35" spans="1:15" ht="12.75">
      <c r="A35" s="4" t="s">
        <v>27</v>
      </c>
      <c r="B35" s="12" t="s">
        <v>9</v>
      </c>
      <c r="C35" s="59" t="str">
        <f>LISTINI!E33</f>
        <v>-</v>
      </c>
      <c r="D35" s="53" t="str">
        <f>LISTINI!H33</f>
        <v>-</v>
      </c>
      <c r="E35" s="53" t="str">
        <f>LISTINI!K33</f>
        <v>-</v>
      </c>
      <c r="F35" s="53" t="str">
        <f>LISTINI!N33</f>
        <v>-</v>
      </c>
      <c r="G35" s="53" t="str">
        <f>LISTINI!Q33</f>
        <v>-</v>
      </c>
      <c r="H35" s="53" t="str">
        <f>LISTINI!T33</f>
        <v>-</v>
      </c>
      <c r="I35" s="53" t="str">
        <f>LISTINI!W33</f>
        <v>-</v>
      </c>
      <c r="J35" s="53" t="str">
        <f>LISTINI!Z33</f>
        <v>-</v>
      </c>
      <c r="K35" s="53" t="str">
        <f>LISTINI!AC33</f>
        <v>-</v>
      </c>
      <c r="L35" s="53" t="str">
        <f>LISTINI!AF33</f>
        <v>-</v>
      </c>
      <c r="M35" s="53" t="str">
        <f>LISTINI!AI33</f>
        <v>-</v>
      </c>
      <c r="N35" s="53" t="str">
        <f>LISTINI!AL33</f>
        <v>-</v>
      </c>
      <c r="O35" s="114"/>
    </row>
    <row r="36" spans="1:15" ht="12.75">
      <c r="A36" s="4" t="s">
        <v>26</v>
      </c>
      <c r="B36" s="12" t="s">
        <v>10</v>
      </c>
      <c r="C36" s="59" t="str">
        <f>LISTINI!E34</f>
        <v>-</v>
      </c>
      <c r="D36" s="53" t="str">
        <f>LISTINI!H34</f>
        <v>-</v>
      </c>
      <c r="E36" s="53" t="str">
        <f>LISTINI!K34</f>
        <v>-</v>
      </c>
      <c r="F36" s="53" t="str">
        <f>LISTINI!N34</f>
        <v>-</v>
      </c>
      <c r="G36" s="53" t="str">
        <f>LISTINI!Q34</f>
        <v>-</v>
      </c>
      <c r="H36" s="53" t="str">
        <f>LISTINI!T34</f>
        <v>-</v>
      </c>
      <c r="I36" s="53" t="str">
        <f>LISTINI!W34</f>
        <v>-</v>
      </c>
      <c r="J36" s="53" t="str">
        <f>LISTINI!Z34</f>
        <v>-</v>
      </c>
      <c r="K36" s="53" t="str">
        <f>LISTINI!AC34</f>
        <v>-</v>
      </c>
      <c r="L36" s="53" t="str">
        <f>LISTINI!AF34</f>
        <v>-</v>
      </c>
      <c r="M36" s="53" t="str">
        <f>LISTINI!AI34</f>
        <v>-</v>
      </c>
      <c r="N36" s="53" t="str">
        <f>LISTINI!AL34</f>
        <v>-</v>
      </c>
      <c r="O36" s="114"/>
    </row>
    <row r="37" spans="2:15" ht="12.75">
      <c r="B37" s="13"/>
      <c r="C37" s="59">
        <f>LISTINI!E35</f>
        <v>0</v>
      </c>
      <c r="D37" s="53">
        <f>LISTINI!H35</f>
        <v>0</v>
      </c>
      <c r="E37" s="53">
        <f>LISTINI!K35</f>
        <v>0</v>
      </c>
      <c r="F37" s="53">
        <f>LISTINI!N35</f>
        <v>0</v>
      </c>
      <c r="G37" s="53">
        <f>LISTINI!Q35</f>
        <v>0</v>
      </c>
      <c r="H37" s="53">
        <f>LISTINI!T35</f>
        <v>0</v>
      </c>
      <c r="I37" s="53">
        <f>LISTINI!W35</f>
        <v>0</v>
      </c>
      <c r="J37" s="53">
        <f>LISTINI!Z35</f>
        <v>0</v>
      </c>
      <c r="K37" s="53">
        <f>LISTINI!AC35</f>
        <v>0</v>
      </c>
      <c r="L37" s="53">
        <f>LISTINI!AF35</f>
        <v>0</v>
      </c>
      <c r="M37" s="53">
        <f>LISTINI!AI35</f>
        <v>0</v>
      </c>
      <c r="N37" s="53">
        <f>LISTINI!AL35</f>
        <v>0</v>
      </c>
      <c r="O37" s="114">
        <f t="shared" si="0"/>
        <v>0</v>
      </c>
    </row>
    <row r="38" spans="1:15" ht="12.75">
      <c r="A38" s="3" t="s">
        <v>28</v>
      </c>
      <c r="B38" s="13"/>
      <c r="C38" s="59">
        <f>LISTINI!E36</f>
        <v>0</v>
      </c>
      <c r="D38" s="53">
        <f>LISTINI!H36</f>
        <v>0</v>
      </c>
      <c r="E38" s="53">
        <f>LISTINI!K36</f>
        <v>0</v>
      </c>
      <c r="F38" s="53">
        <f>LISTINI!N36</f>
        <v>0</v>
      </c>
      <c r="G38" s="53">
        <f>LISTINI!Q36</f>
        <v>0</v>
      </c>
      <c r="H38" s="53">
        <f>LISTINI!T36</f>
        <v>0</v>
      </c>
      <c r="I38" s="53">
        <f>LISTINI!W36</f>
        <v>0</v>
      </c>
      <c r="J38" s="53">
        <f>LISTINI!Z36</f>
        <v>0</v>
      </c>
      <c r="K38" s="53">
        <f>LISTINI!AC36</f>
        <v>0</v>
      </c>
      <c r="L38" s="53">
        <f>LISTINI!AF36</f>
        <v>0</v>
      </c>
      <c r="M38" s="53">
        <f>LISTINI!AI36</f>
        <v>0</v>
      </c>
      <c r="N38" s="53">
        <f>LISTINI!AL36</f>
        <v>0</v>
      </c>
      <c r="O38" s="114">
        <f t="shared" si="0"/>
        <v>0</v>
      </c>
    </row>
    <row r="39" spans="1:15" ht="12.75">
      <c r="A39" s="4" t="s">
        <v>29</v>
      </c>
      <c r="B39" s="12" t="s">
        <v>9</v>
      </c>
      <c r="C39" s="59" t="str">
        <f>LISTINI!E37</f>
        <v>-</v>
      </c>
      <c r="D39" s="53" t="str">
        <f>LISTINI!H37</f>
        <v>-</v>
      </c>
      <c r="E39" s="53" t="str">
        <f>LISTINI!K37</f>
        <v>-</v>
      </c>
      <c r="F39" s="53" t="str">
        <f>LISTINI!N37</f>
        <v>-</v>
      </c>
      <c r="G39" s="53" t="str">
        <f>LISTINI!Q37</f>
        <v>-</v>
      </c>
      <c r="H39" s="53" t="str">
        <f>LISTINI!T37</f>
        <v>-</v>
      </c>
      <c r="I39" s="53" t="str">
        <f>LISTINI!W37</f>
        <v>-</v>
      </c>
      <c r="J39" s="53" t="str">
        <f>LISTINI!Z37</f>
        <v>-</v>
      </c>
      <c r="K39" s="53" t="str">
        <f>LISTINI!AC37</f>
        <v>-</v>
      </c>
      <c r="L39" s="53" t="str">
        <f>LISTINI!AF37</f>
        <v>-</v>
      </c>
      <c r="M39" s="53" t="str">
        <f>LISTINI!AI37</f>
        <v>-</v>
      </c>
      <c r="N39" s="53" t="str">
        <f>LISTINI!AL37</f>
        <v>-</v>
      </c>
      <c r="O39" s="114"/>
    </row>
    <row r="40" spans="1:15" ht="12.75">
      <c r="A40" s="4" t="s">
        <v>30</v>
      </c>
      <c r="B40" s="12" t="s">
        <v>10</v>
      </c>
      <c r="C40" s="59" t="str">
        <f>LISTINI!E38</f>
        <v>-</v>
      </c>
      <c r="D40" s="53" t="str">
        <f>LISTINI!H38</f>
        <v>-</v>
      </c>
      <c r="E40" s="53" t="str">
        <f>LISTINI!K38</f>
        <v>-</v>
      </c>
      <c r="F40" s="53" t="str">
        <f>LISTINI!N38</f>
        <v>-</v>
      </c>
      <c r="G40" s="53" t="str">
        <f>LISTINI!Q38</f>
        <v>-</v>
      </c>
      <c r="H40" s="53" t="str">
        <f>LISTINI!T38</f>
        <v>-</v>
      </c>
      <c r="I40" s="53" t="str">
        <f>LISTINI!W38</f>
        <v>-</v>
      </c>
      <c r="J40" s="53" t="str">
        <f>LISTINI!Z38</f>
        <v>-</v>
      </c>
      <c r="K40" s="53" t="str">
        <f>LISTINI!AC38</f>
        <v>-</v>
      </c>
      <c r="L40" s="53" t="str">
        <f>LISTINI!AF38</f>
        <v>-</v>
      </c>
      <c r="M40" s="53" t="str">
        <f>LISTINI!AI38</f>
        <v>-</v>
      </c>
      <c r="N40" s="53" t="str">
        <f>LISTINI!AL38</f>
        <v>-</v>
      </c>
      <c r="O40" s="114"/>
    </row>
    <row r="41" spans="2:15" ht="12.75">
      <c r="B41" s="13"/>
      <c r="C41" s="59">
        <f>LISTINI!E39</f>
        <v>0</v>
      </c>
      <c r="D41" s="53">
        <f>LISTINI!H39</f>
        <v>0</v>
      </c>
      <c r="E41" s="53">
        <f>LISTINI!K39</f>
        <v>0</v>
      </c>
      <c r="F41" s="53">
        <f>LISTINI!N39</f>
        <v>0</v>
      </c>
      <c r="G41" s="53">
        <f>LISTINI!Q39</f>
        <v>0</v>
      </c>
      <c r="H41" s="53">
        <f>LISTINI!T39</f>
        <v>0</v>
      </c>
      <c r="I41" s="53">
        <f>LISTINI!W39</f>
        <v>0</v>
      </c>
      <c r="J41" s="53">
        <f>LISTINI!Z39</f>
        <v>0</v>
      </c>
      <c r="K41" s="53">
        <f>LISTINI!AC39</f>
        <v>0</v>
      </c>
      <c r="L41" s="53">
        <f>LISTINI!AF39</f>
        <v>0</v>
      </c>
      <c r="M41" s="53">
        <f>LISTINI!AI39</f>
        <v>0</v>
      </c>
      <c r="N41" s="53">
        <f>LISTINI!AL39</f>
        <v>0</v>
      </c>
      <c r="O41" s="114">
        <f t="shared" si="0"/>
        <v>0</v>
      </c>
    </row>
    <row r="42" spans="1:15" ht="12.75">
      <c r="A42" s="3" t="s">
        <v>31</v>
      </c>
      <c r="B42" s="13"/>
      <c r="C42" s="59">
        <f>LISTINI!E40</f>
        <v>0</v>
      </c>
      <c r="D42" s="53">
        <f>LISTINI!H40</f>
        <v>0</v>
      </c>
      <c r="E42" s="53">
        <f>LISTINI!K40</f>
        <v>0</v>
      </c>
      <c r="F42" s="53">
        <f>LISTINI!N40</f>
        <v>0</v>
      </c>
      <c r="G42" s="53">
        <f>LISTINI!Q40</f>
        <v>0</v>
      </c>
      <c r="H42" s="53">
        <f>LISTINI!T40</f>
        <v>0</v>
      </c>
      <c r="I42" s="53">
        <f>LISTINI!W40</f>
        <v>0</v>
      </c>
      <c r="J42" s="53">
        <f>LISTINI!Z40</f>
        <v>0</v>
      </c>
      <c r="K42" s="53">
        <f>LISTINI!AC40</f>
        <v>0</v>
      </c>
      <c r="L42" s="53">
        <f>LISTINI!AF40</f>
        <v>0</v>
      </c>
      <c r="M42" s="53">
        <f>LISTINI!AI40</f>
        <v>0</v>
      </c>
      <c r="N42" s="53">
        <f>LISTINI!AL40</f>
        <v>0</v>
      </c>
      <c r="O42" s="114">
        <f t="shared" si="0"/>
        <v>0</v>
      </c>
    </row>
    <row r="43" spans="1:15" ht="12.75">
      <c r="A43" s="4" t="s">
        <v>29</v>
      </c>
      <c r="B43" s="12" t="s">
        <v>9</v>
      </c>
      <c r="C43" s="59" t="str">
        <f>LISTINI!E41</f>
        <v>-</v>
      </c>
      <c r="D43" s="53" t="str">
        <f>LISTINI!H41</f>
        <v>-</v>
      </c>
      <c r="E43" s="53" t="str">
        <f>LISTINI!K41</f>
        <v>-</v>
      </c>
      <c r="F43" s="53" t="str">
        <f>LISTINI!N41</f>
        <v>-</v>
      </c>
      <c r="G43" s="53" t="str">
        <f>LISTINI!Q41</f>
        <v>-</v>
      </c>
      <c r="H43" s="53" t="str">
        <f>LISTINI!T41</f>
        <v>-</v>
      </c>
      <c r="I43" s="53" t="str">
        <f>LISTINI!W41</f>
        <v>-</v>
      </c>
      <c r="J43" s="53" t="str">
        <f>LISTINI!Z41</f>
        <v>-</v>
      </c>
      <c r="K43" s="53" t="str">
        <f>LISTINI!AC41</f>
        <v>-</v>
      </c>
      <c r="L43" s="53" t="str">
        <f>LISTINI!AF41</f>
        <v>-</v>
      </c>
      <c r="M43" s="53" t="str">
        <f>LISTINI!AI41</f>
        <v>-</v>
      </c>
      <c r="N43" s="53" t="str">
        <f>LISTINI!AL41</f>
        <v>-</v>
      </c>
      <c r="O43" s="114"/>
    </row>
    <row r="44" spans="1:15" ht="12.75">
      <c r="A44" s="4" t="s">
        <v>32</v>
      </c>
      <c r="B44" s="12" t="s">
        <v>10</v>
      </c>
      <c r="C44" s="59" t="str">
        <f>LISTINI!E42</f>
        <v>-</v>
      </c>
      <c r="D44" s="53" t="str">
        <f>LISTINI!H42</f>
        <v>-</v>
      </c>
      <c r="E44" s="53" t="str">
        <f>LISTINI!K42</f>
        <v>-</v>
      </c>
      <c r="F44" s="53" t="str">
        <f>LISTINI!N42</f>
        <v>-</v>
      </c>
      <c r="G44" s="53" t="str">
        <f>LISTINI!Q42</f>
        <v>-</v>
      </c>
      <c r="H44" s="53" t="str">
        <f>LISTINI!T42</f>
        <v>-</v>
      </c>
      <c r="I44" s="53" t="str">
        <f>LISTINI!W42</f>
        <v>-</v>
      </c>
      <c r="J44" s="53" t="str">
        <f>LISTINI!Z42</f>
        <v>-</v>
      </c>
      <c r="K44" s="53" t="str">
        <f>LISTINI!AC42</f>
        <v>-</v>
      </c>
      <c r="L44" s="53" t="str">
        <f>LISTINI!AF42</f>
        <v>-</v>
      </c>
      <c r="M44" s="53" t="str">
        <f>LISTINI!AI42</f>
        <v>-</v>
      </c>
      <c r="N44" s="53" t="str">
        <f>LISTINI!AL42</f>
        <v>-</v>
      </c>
      <c r="O44" s="114"/>
    </row>
    <row r="45" spans="2:15" ht="12.75">
      <c r="B45" s="13"/>
      <c r="C45" s="59">
        <f>LISTINI!E43</f>
        <v>0</v>
      </c>
      <c r="D45" s="53">
        <f>LISTINI!H43</f>
        <v>0</v>
      </c>
      <c r="E45" s="53">
        <f>LISTINI!K43</f>
        <v>0</v>
      </c>
      <c r="F45" s="53">
        <f>LISTINI!N43</f>
        <v>0</v>
      </c>
      <c r="G45" s="53">
        <f>LISTINI!Q43</f>
        <v>0</v>
      </c>
      <c r="H45" s="53">
        <f>LISTINI!T43</f>
        <v>0</v>
      </c>
      <c r="I45" s="53">
        <f>LISTINI!W43</f>
        <v>0</v>
      </c>
      <c r="J45" s="53">
        <f>LISTINI!Z43</f>
        <v>0</v>
      </c>
      <c r="K45" s="53">
        <f>LISTINI!AC43</f>
        <v>0</v>
      </c>
      <c r="L45" s="53">
        <f>LISTINI!AF43</f>
        <v>0</v>
      </c>
      <c r="M45" s="53">
        <f>LISTINI!AI43</f>
        <v>0</v>
      </c>
      <c r="N45" s="53">
        <f>LISTINI!AL43</f>
        <v>0</v>
      </c>
      <c r="O45" s="114">
        <f t="shared" si="0"/>
        <v>0</v>
      </c>
    </row>
    <row r="46" spans="1:15" ht="12.75">
      <c r="A46" s="5" t="s">
        <v>33</v>
      </c>
      <c r="B46" s="13"/>
      <c r="C46" s="59">
        <f>LISTINI!E44</f>
        <v>0</v>
      </c>
      <c r="D46" s="53">
        <f>LISTINI!H44</f>
        <v>0</v>
      </c>
      <c r="E46" s="53">
        <f>LISTINI!K44</f>
        <v>0</v>
      </c>
      <c r="F46" s="53">
        <f>LISTINI!N44</f>
        <v>0</v>
      </c>
      <c r="G46" s="53">
        <f>LISTINI!Q44</f>
        <v>0</v>
      </c>
      <c r="H46" s="53">
        <f>LISTINI!T44</f>
        <v>0</v>
      </c>
      <c r="I46" s="53">
        <f>LISTINI!W44</f>
        <v>0</v>
      </c>
      <c r="J46" s="53">
        <f>LISTINI!Z44</f>
        <v>0</v>
      </c>
      <c r="K46" s="53">
        <f>LISTINI!AC44</f>
        <v>0</v>
      </c>
      <c r="L46" s="53">
        <f>LISTINI!AF44</f>
        <v>0</v>
      </c>
      <c r="M46" s="53">
        <f>LISTINI!AI44</f>
        <v>0</v>
      </c>
      <c r="N46" s="53">
        <f>LISTINI!AL44</f>
        <v>0</v>
      </c>
      <c r="O46" s="115">
        <f>AVERAGE(C46:N46)</f>
        <v>0</v>
      </c>
    </row>
    <row r="47" spans="1:15" ht="12.75">
      <c r="A47" s="6" t="s">
        <v>34</v>
      </c>
      <c r="B47" s="13"/>
      <c r="C47" s="59">
        <f>LISTINI!E45</f>
        <v>0</v>
      </c>
      <c r="D47" s="53">
        <f>LISTINI!H45</f>
        <v>0</v>
      </c>
      <c r="E47" s="53">
        <f>LISTINI!K45</f>
        <v>0</v>
      </c>
      <c r="F47" s="53">
        <f>LISTINI!N45</f>
        <v>0</v>
      </c>
      <c r="G47" s="53">
        <f>LISTINI!Q45</f>
        <v>0</v>
      </c>
      <c r="H47" s="53">
        <f>LISTINI!T45</f>
        <v>0</v>
      </c>
      <c r="I47" s="53">
        <f>LISTINI!W45</f>
        <v>0</v>
      </c>
      <c r="J47" s="53">
        <f>LISTINI!Z45</f>
        <v>0</v>
      </c>
      <c r="K47" s="53">
        <f>LISTINI!AC45</f>
        <v>0</v>
      </c>
      <c r="L47" s="53">
        <f>LISTINI!AF45</f>
        <v>0</v>
      </c>
      <c r="M47" s="53">
        <f>LISTINI!AI45</f>
        <v>0</v>
      </c>
      <c r="N47" s="53">
        <f>LISTINI!AL45</f>
        <v>0</v>
      </c>
      <c r="O47" s="115">
        <f>AVERAGE(C47:N47)</f>
        <v>0</v>
      </c>
    </row>
    <row r="48" spans="2:15" ht="12.75">
      <c r="B48" s="13"/>
      <c r="C48" s="59">
        <f>LISTINI!E46</f>
        <v>0</v>
      </c>
      <c r="D48" s="53">
        <f>LISTINI!H46</f>
        <v>0</v>
      </c>
      <c r="E48" s="53">
        <f>LISTINI!K46</f>
        <v>0</v>
      </c>
      <c r="F48" s="53">
        <f>LISTINI!N46</f>
        <v>0</v>
      </c>
      <c r="G48" s="53">
        <f>LISTINI!Q46</f>
        <v>0</v>
      </c>
      <c r="H48" s="53">
        <f>LISTINI!T46</f>
        <v>0</v>
      </c>
      <c r="I48" s="53">
        <f>LISTINI!W46</f>
        <v>0</v>
      </c>
      <c r="J48" s="53">
        <f>LISTINI!Z46</f>
        <v>0</v>
      </c>
      <c r="K48" s="53">
        <f>LISTINI!AC46</f>
        <v>0</v>
      </c>
      <c r="L48" s="53">
        <f>LISTINI!AF46</f>
        <v>0</v>
      </c>
      <c r="M48" s="53">
        <f>LISTINI!AI46</f>
        <v>0</v>
      </c>
      <c r="N48" s="53">
        <f>LISTINI!AL46</f>
        <v>0</v>
      </c>
      <c r="O48" s="115">
        <f>AVERAGE(C48:N48)</f>
        <v>0</v>
      </c>
    </row>
    <row r="49" spans="1:15" ht="12.75">
      <c r="A49" s="3" t="s">
        <v>35</v>
      </c>
      <c r="B49" s="13"/>
      <c r="C49" s="59">
        <f>LISTINI!E47</f>
        <v>0</v>
      </c>
      <c r="D49" s="53">
        <f>LISTINI!H47</f>
        <v>0</v>
      </c>
      <c r="E49" s="53">
        <f>LISTINI!K47</f>
        <v>0</v>
      </c>
      <c r="F49" s="53">
        <f>LISTINI!N47</f>
        <v>0</v>
      </c>
      <c r="G49" s="53">
        <f>LISTINI!Q47</f>
        <v>0</v>
      </c>
      <c r="H49" s="53">
        <f>LISTINI!T47</f>
        <v>0</v>
      </c>
      <c r="I49" s="53">
        <f>LISTINI!W47</f>
        <v>0</v>
      </c>
      <c r="J49" s="53">
        <f>LISTINI!Z47</f>
        <v>0</v>
      </c>
      <c r="K49" s="53">
        <f>LISTINI!AC47</f>
        <v>0</v>
      </c>
      <c r="L49" s="53">
        <f>LISTINI!AF47</f>
        <v>0</v>
      </c>
      <c r="M49" s="53">
        <f>LISTINI!AI47</f>
        <v>0</v>
      </c>
      <c r="N49" s="60">
        <f>LISTINI!AL47</f>
        <v>0</v>
      </c>
      <c r="O49" s="114">
        <f>AVERAGE(B49:M49)</f>
        <v>0</v>
      </c>
    </row>
    <row r="50" spans="1:15" ht="12.75">
      <c r="A50" s="4" t="s">
        <v>36</v>
      </c>
      <c r="B50" s="12" t="s">
        <v>9</v>
      </c>
      <c r="C50" s="59">
        <f>LISTINI!E48</f>
        <v>23.525</v>
      </c>
      <c r="D50" s="53">
        <f>LISTINI!H48</f>
        <v>23.525</v>
      </c>
      <c r="E50" s="53">
        <f>LISTINI!K48</f>
        <v>23.525</v>
      </c>
      <c r="F50" s="53">
        <f>LISTINI!N48</f>
        <v>23.525</v>
      </c>
      <c r="G50" s="53">
        <f>LISTINI!Q48</f>
        <v>23.525</v>
      </c>
      <c r="H50" s="53">
        <f>LISTINI!T48</f>
        <v>23.525</v>
      </c>
      <c r="I50" s="53">
        <f>LISTINI!W48</f>
        <v>23.525</v>
      </c>
      <c r="J50" s="53">
        <f>LISTINI!Z48</f>
        <v>23.525</v>
      </c>
      <c r="K50" s="53">
        <f>LISTINI!AC48</f>
        <v>24.03</v>
      </c>
      <c r="L50" s="53">
        <f>LISTINI!AF48</f>
        <v>24.03</v>
      </c>
      <c r="M50" s="53">
        <f>LISTINI!AI48</f>
        <v>24.03</v>
      </c>
      <c r="N50" s="60">
        <f>LISTINI!AL48</f>
        <v>24.03</v>
      </c>
      <c r="O50" s="114">
        <f>AVERAGE(C50:N50)</f>
        <v>23.69333333333334</v>
      </c>
    </row>
    <row r="51" spans="1:15" ht="12.75">
      <c r="A51" s="4" t="s">
        <v>37</v>
      </c>
      <c r="B51" s="12" t="s">
        <v>10</v>
      </c>
      <c r="C51" s="59">
        <f>LISTINI!E49</f>
        <v>23.015</v>
      </c>
      <c r="D51" s="53">
        <f>LISTINI!H49</f>
        <v>23.015</v>
      </c>
      <c r="E51" s="53">
        <f>LISTINI!K49</f>
        <v>23.015</v>
      </c>
      <c r="F51" s="53">
        <f>LISTINI!N49</f>
        <v>23.015</v>
      </c>
      <c r="G51" s="53">
        <f>LISTINI!Q49</f>
        <v>23.015</v>
      </c>
      <c r="H51" s="53">
        <f>LISTINI!T49</f>
        <v>23.015</v>
      </c>
      <c r="I51" s="53">
        <f>LISTINI!W49</f>
        <v>23.015</v>
      </c>
      <c r="J51" s="53">
        <f>LISTINI!Z49</f>
        <v>23.015</v>
      </c>
      <c r="K51" s="53">
        <f>LISTINI!AC49</f>
        <v>23.64</v>
      </c>
      <c r="L51" s="53">
        <f>LISTINI!AF49</f>
        <v>23.64</v>
      </c>
      <c r="M51" s="53">
        <f>LISTINI!AI49</f>
        <v>23.64</v>
      </c>
      <c r="N51" s="60">
        <f>LISTINI!AL49</f>
        <v>23.64</v>
      </c>
      <c r="O51" s="114">
        <f aca="true" t="shared" si="1" ref="O51:O114">AVERAGE(C51:N51)</f>
        <v>23.22333333333333</v>
      </c>
    </row>
    <row r="52" spans="2:15" ht="12.75">
      <c r="B52" s="13"/>
      <c r="C52" s="59">
        <f>LISTINI!E50</f>
        <v>0</v>
      </c>
      <c r="D52" s="53">
        <f>LISTINI!H50</f>
        <v>0</v>
      </c>
      <c r="E52" s="53">
        <f>LISTINI!K50</f>
        <v>0</v>
      </c>
      <c r="F52" s="53">
        <f>LISTINI!N50</f>
        <v>0</v>
      </c>
      <c r="G52" s="53">
        <f>LISTINI!Q50</f>
        <v>0</v>
      </c>
      <c r="H52" s="53">
        <f>LISTINI!T50</f>
        <v>0</v>
      </c>
      <c r="I52" s="53">
        <f>LISTINI!W50</f>
        <v>0</v>
      </c>
      <c r="J52" s="53">
        <f>LISTINI!Z50</f>
        <v>0</v>
      </c>
      <c r="K52" s="53">
        <f>LISTINI!AC50</f>
        <v>0</v>
      </c>
      <c r="L52" s="53">
        <f>LISTINI!AF50</f>
        <v>0</v>
      </c>
      <c r="M52" s="53">
        <f>LISTINI!AI50</f>
        <v>0</v>
      </c>
      <c r="N52" s="60">
        <f>LISTINI!AL50</f>
        <v>0</v>
      </c>
      <c r="O52" s="114">
        <f t="shared" si="1"/>
        <v>0</v>
      </c>
    </row>
    <row r="53" spans="1:15" ht="12.75">
      <c r="A53" s="3" t="s">
        <v>38</v>
      </c>
      <c r="B53" s="13"/>
      <c r="C53" s="59">
        <f>LISTINI!E51</f>
        <v>0</v>
      </c>
      <c r="D53" s="53">
        <f>LISTINI!H51</f>
        <v>0</v>
      </c>
      <c r="E53" s="53">
        <f>LISTINI!K51</f>
        <v>0</v>
      </c>
      <c r="F53" s="53">
        <f>LISTINI!N51</f>
        <v>0</v>
      </c>
      <c r="G53" s="53">
        <f>LISTINI!Q51</f>
        <v>0</v>
      </c>
      <c r="H53" s="53">
        <f>LISTINI!T51</f>
        <v>0</v>
      </c>
      <c r="I53" s="53">
        <f>LISTINI!W51</f>
        <v>0</v>
      </c>
      <c r="J53" s="53">
        <f>LISTINI!Z51</f>
        <v>0</v>
      </c>
      <c r="K53" s="53">
        <f>LISTINI!AC51</f>
        <v>0</v>
      </c>
      <c r="L53" s="53">
        <f>LISTINI!AF51</f>
        <v>0</v>
      </c>
      <c r="M53" s="53">
        <f>LISTINI!AI51</f>
        <v>0</v>
      </c>
      <c r="N53" s="60">
        <f>LISTINI!AL51</f>
        <v>0</v>
      </c>
      <c r="O53" s="114">
        <f t="shared" si="1"/>
        <v>0</v>
      </c>
    </row>
    <row r="54" spans="1:15" ht="12.75">
      <c r="A54" s="4" t="s">
        <v>39</v>
      </c>
      <c r="B54" s="12" t="s">
        <v>9</v>
      </c>
      <c r="C54" s="59">
        <f>LISTINI!E52</f>
        <v>25.29</v>
      </c>
      <c r="D54" s="53">
        <f>LISTINI!H52</f>
        <v>25.29</v>
      </c>
      <c r="E54" s="53">
        <f>LISTINI!K52</f>
        <v>25.29</v>
      </c>
      <c r="F54" s="53">
        <f>LISTINI!N52</f>
        <v>25.29</v>
      </c>
      <c r="G54" s="53">
        <f>LISTINI!Q52</f>
        <v>25.29</v>
      </c>
      <c r="H54" s="53">
        <f>LISTINI!T52</f>
        <v>25.29</v>
      </c>
      <c r="I54" s="53">
        <f>LISTINI!W52</f>
        <v>25.29</v>
      </c>
      <c r="J54" s="53">
        <f>LISTINI!Z52</f>
        <v>25.29</v>
      </c>
      <c r="K54" s="53">
        <f>LISTINI!AC52</f>
        <v>25.29</v>
      </c>
      <c r="L54" s="53">
        <f>LISTINI!AF52</f>
        <v>25.29</v>
      </c>
      <c r="M54" s="53">
        <f>LISTINI!AI52</f>
        <v>25.29</v>
      </c>
      <c r="N54" s="60">
        <f>LISTINI!AL52</f>
        <v>25.29</v>
      </c>
      <c r="O54" s="114">
        <f t="shared" si="1"/>
        <v>25.289999999999996</v>
      </c>
    </row>
    <row r="55" spans="2:15" ht="12.75">
      <c r="B55" s="13"/>
      <c r="C55" s="59">
        <f>LISTINI!E53</f>
        <v>0</v>
      </c>
      <c r="D55" s="53">
        <f>LISTINI!H53</f>
        <v>0</v>
      </c>
      <c r="E55" s="53">
        <f>LISTINI!K53</f>
        <v>0</v>
      </c>
      <c r="F55" s="53">
        <f>LISTINI!N53</f>
        <v>0</v>
      </c>
      <c r="G55" s="53">
        <f>LISTINI!Q53</f>
        <v>0</v>
      </c>
      <c r="H55" s="53">
        <f>LISTINI!T53</f>
        <v>0</v>
      </c>
      <c r="I55" s="53">
        <f>LISTINI!W53</f>
        <v>0</v>
      </c>
      <c r="J55" s="53">
        <f>LISTINI!Z53</f>
        <v>0</v>
      </c>
      <c r="K55" s="53">
        <f>LISTINI!AC53</f>
        <v>0</v>
      </c>
      <c r="L55" s="53">
        <f>LISTINI!AF53</f>
        <v>0</v>
      </c>
      <c r="M55" s="53">
        <f>LISTINI!AI53</f>
        <v>0</v>
      </c>
      <c r="N55" s="60">
        <f>LISTINI!AL53</f>
        <v>0</v>
      </c>
      <c r="O55" s="114">
        <f t="shared" si="1"/>
        <v>0</v>
      </c>
    </row>
    <row r="56" spans="1:15" ht="12.75">
      <c r="A56" s="3" t="s">
        <v>40</v>
      </c>
      <c r="B56" s="13"/>
      <c r="C56" s="59">
        <f>LISTINI!E54</f>
        <v>0</v>
      </c>
      <c r="D56" s="53">
        <f>LISTINI!H54</f>
        <v>0</v>
      </c>
      <c r="E56" s="53">
        <f>LISTINI!K54</f>
        <v>0</v>
      </c>
      <c r="F56" s="53">
        <f>LISTINI!N54</f>
        <v>0</v>
      </c>
      <c r="G56" s="53">
        <f>LISTINI!Q54</f>
        <v>0</v>
      </c>
      <c r="H56" s="53">
        <f>LISTINI!T54</f>
        <v>0</v>
      </c>
      <c r="I56" s="53">
        <f>LISTINI!W54</f>
        <v>0</v>
      </c>
      <c r="J56" s="53">
        <f>LISTINI!Z54</f>
        <v>0</v>
      </c>
      <c r="K56" s="53">
        <f>LISTINI!AC54</f>
        <v>0</v>
      </c>
      <c r="L56" s="53">
        <f>LISTINI!AF54</f>
        <v>0</v>
      </c>
      <c r="M56" s="53">
        <f>LISTINI!AI54</f>
        <v>0</v>
      </c>
      <c r="N56" s="60">
        <f>LISTINI!AL54</f>
        <v>0</v>
      </c>
      <c r="O56" s="114">
        <f t="shared" si="1"/>
        <v>0</v>
      </c>
    </row>
    <row r="57" spans="1:15" ht="12.75">
      <c r="A57" s="4" t="s">
        <v>41</v>
      </c>
      <c r="B57" s="12" t="s">
        <v>9</v>
      </c>
      <c r="C57" s="59">
        <f>LISTINI!E55</f>
        <v>10.5</v>
      </c>
      <c r="D57" s="53">
        <f>LISTINI!H55</f>
        <v>8.8</v>
      </c>
      <c r="E57" s="53">
        <f>LISTINI!K55</f>
        <v>8.4</v>
      </c>
      <c r="F57" s="53">
        <f>LISTINI!N55</f>
        <v>7.75</v>
      </c>
      <c r="G57" s="53">
        <f>LISTINI!Q55</f>
        <v>7.65</v>
      </c>
      <c r="H57" s="53">
        <f>LISTINI!T55</f>
        <v>7.15</v>
      </c>
      <c r="I57" s="53">
        <f>LISTINI!W55</f>
        <v>7</v>
      </c>
      <c r="J57" s="53">
        <f>LISTINI!Z55</f>
        <v>7.800000000000001</v>
      </c>
      <c r="K57" s="53">
        <f>LISTINI!AC55</f>
        <v>8</v>
      </c>
      <c r="L57" s="53">
        <f>LISTINI!AF55</f>
        <v>11.7</v>
      </c>
      <c r="M57" s="53">
        <f>LISTINI!AI55</f>
        <v>15.3</v>
      </c>
      <c r="N57" s="60">
        <f>LISTINI!AL55</f>
        <v>15.3</v>
      </c>
      <c r="O57" s="114">
        <f t="shared" si="1"/>
        <v>9.612499999999999</v>
      </c>
    </row>
    <row r="58" spans="1:15" ht="12.75">
      <c r="A58" s="4" t="s">
        <v>42</v>
      </c>
      <c r="B58" s="12" t="s">
        <v>10</v>
      </c>
      <c r="C58" s="59">
        <f>LISTINI!E56</f>
        <v>10.5</v>
      </c>
      <c r="D58" s="53">
        <f>LISTINI!H56</f>
        <v>8.8</v>
      </c>
      <c r="E58" s="53">
        <f>LISTINI!K56</f>
        <v>8.4</v>
      </c>
      <c r="F58" s="53">
        <f>LISTINI!N56</f>
        <v>7.75</v>
      </c>
      <c r="G58" s="53">
        <f>LISTINI!Q56</f>
        <v>7.65</v>
      </c>
      <c r="H58" s="53">
        <f>LISTINI!T56</f>
        <v>7.15</v>
      </c>
      <c r="I58" s="53">
        <f>LISTINI!W56</f>
        <v>7</v>
      </c>
      <c r="J58" s="53">
        <f>LISTINI!Z56</f>
        <v>7.800000000000001</v>
      </c>
      <c r="K58" s="53">
        <f>LISTINI!AC56</f>
        <v>8</v>
      </c>
      <c r="L58" s="53">
        <f>LISTINI!AF56</f>
        <v>11.6</v>
      </c>
      <c r="M58" s="53">
        <f>LISTINI!AI56</f>
        <v>15.3</v>
      </c>
      <c r="N58" s="60">
        <f>LISTINI!AL56</f>
        <v>15.3</v>
      </c>
      <c r="O58" s="114">
        <f t="shared" si="1"/>
        <v>9.604166666666666</v>
      </c>
    </row>
    <row r="59" spans="1:15" ht="12.75">
      <c r="A59" s="4" t="s">
        <v>43</v>
      </c>
      <c r="B59" s="12" t="s">
        <v>10</v>
      </c>
      <c r="C59" s="59">
        <f>LISTINI!E57</f>
        <v>13.48</v>
      </c>
      <c r="D59" s="53">
        <f>LISTINI!H57</f>
        <v>12.48</v>
      </c>
      <c r="E59" s="53">
        <f>LISTINI!K57</f>
        <v>12.25</v>
      </c>
      <c r="F59" s="53">
        <f>LISTINI!N57</f>
        <v>11.45</v>
      </c>
      <c r="G59" s="53">
        <f>LISTINI!Q57</f>
        <v>11.45</v>
      </c>
      <c r="H59" s="53">
        <f>LISTINI!T57</f>
        <v>11.45</v>
      </c>
      <c r="I59" s="53">
        <f>LISTINI!W57</f>
        <v>11.45</v>
      </c>
      <c r="J59" s="53">
        <f>LISTINI!Z57</f>
        <v>11.45</v>
      </c>
      <c r="K59" s="53">
        <f>LISTINI!AC57</f>
        <v>11.48</v>
      </c>
      <c r="L59" s="53">
        <f>LISTINI!AF57</f>
        <v>14</v>
      </c>
      <c r="M59" s="53">
        <f>LISTINI!AI57</f>
        <v>17.2</v>
      </c>
      <c r="N59" s="60">
        <f>LISTINI!AL57</f>
        <v>17.2</v>
      </c>
      <c r="O59" s="114">
        <f t="shared" si="1"/>
        <v>12.945</v>
      </c>
    </row>
    <row r="60" spans="1:15" ht="12.75">
      <c r="A60" s="4"/>
      <c r="B60" s="12"/>
      <c r="C60" s="59">
        <f>LISTINI!E58</f>
        <v>0</v>
      </c>
      <c r="D60" s="53">
        <f>LISTINI!H58</f>
        <v>0</v>
      </c>
      <c r="E60" s="53">
        <f>LISTINI!K58</f>
        <v>0</v>
      </c>
      <c r="F60" s="53">
        <f>LISTINI!N58</f>
        <v>0</v>
      </c>
      <c r="G60" s="53">
        <f>LISTINI!Q58</f>
        <v>0</v>
      </c>
      <c r="H60" s="53">
        <f>LISTINI!T58</f>
        <v>0</v>
      </c>
      <c r="I60" s="53">
        <f>LISTINI!W58</f>
        <v>0</v>
      </c>
      <c r="J60" s="53">
        <f>LISTINI!Z58</f>
        <v>0</v>
      </c>
      <c r="K60" s="53">
        <f>LISTINI!AC58</f>
        <v>0</v>
      </c>
      <c r="L60" s="53">
        <f>LISTINI!AF58</f>
        <v>0</v>
      </c>
      <c r="M60" s="53">
        <f>LISTINI!AI58</f>
        <v>0</v>
      </c>
      <c r="N60" s="60">
        <f>LISTINI!AL58</f>
        <v>0</v>
      </c>
      <c r="O60" s="114">
        <f t="shared" si="1"/>
        <v>0</v>
      </c>
    </row>
    <row r="61" spans="1:15" ht="12.75">
      <c r="A61" s="3" t="s">
        <v>495</v>
      </c>
      <c r="B61" s="12"/>
      <c r="C61" s="59">
        <f>LISTINI!E59</f>
        <v>0</v>
      </c>
      <c r="D61" s="53">
        <f>LISTINI!H59</f>
        <v>0</v>
      </c>
      <c r="E61" s="53">
        <f>LISTINI!K59</f>
        <v>0</v>
      </c>
      <c r="F61" s="53">
        <f>LISTINI!N59</f>
        <v>0</v>
      </c>
      <c r="G61" s="53">
        <f>LISTINI!Q59</f>
        <v>0</v>
      </c>
      <c r="H61" s="53">
        <f>LISTINI!T59</f>
        <v>0</v>
      </c>
      <c r="I61" s="53">
        <f>LISTINI!W59</f>
        <v>0</v>
      </c>
      <c r="J61" s="53">
        <f>LISTINI!Z59</f>
        <v>0</v>
      </c>
      <c r="K61" s="53">
        <f>LISTINI!AC59</f>
        <v>0</v>
      </c>
      <c r="L61" s="53">
        <f>LISTINI!AF59</f>
        <v>0</v>
      </c>
      <c r="M61" s="53">
        <f>LISTINI!AI59</f>
        <v>0</v>
      </c>
      <c r="N61" s="60">
        <f>LISTINI!AL59</f>
        <v>0</v>
      </c>
      <c r="O61" s="114">
        <f t="shared" si="1"/>
        <v>0</v>
      </c>
    </row>
    <row r="62" spans="1:15" ht="12.75">
      <c r="A62" s="4" t="s">
        <v>42</v>
      </c>
      <c r="B62" s="12" t="s">
        <v>9</v>
      </c>
      <c r="C62" s="59">
        <f>LISTINI!E60</f>
        <v>9.48</v>
      </c>
      <c r="D62" s="53">
        <f>LISTINI!H60</f>
        <v>7.23</v>
      </c>
      <c r="E62" s="53">
        <f>LISTINI!K60</f>
        <v>7.95</v>
      </c>
      <c r="F62" s="53">
        <f>LISTINI!N60</f>
        <v>7.95</v>
      </c>
      <c r="G62" s="53">
        <f>LISTINI!Q60</f>
        <v>8.45</v>
      </c>
      <c r="H62" s="53">
        <f>LISTINI!T60</f>
        <v>8.25</v>
      </c>
      <c r="I62" s="53">
        <f>LISTINI!W60</f>
        <v>7.35</v>
      </c>
      <c r="J62" s="53">
        <f>LISTINI!Z60</f>
        <v>9.649999999999999</v>
      </c>
      <c r="K62" s="53">
        <f>LISTINI!AC60</f>
        <v>8.649999999999999</v>
      </c>
      <c r="L62" s="53">
        <f>LISTINI!AF60</f>
        <v>10</v>
      </c>
      <c r="M62" s="53">
        <f>LISTINI!AI60</f>
        <v>12.9</v>
      </c>
      <c r="N62" s="60">
        <f>LISTINI!AL60</f>
        <v>12.3</v>
      </c>
      <c r="O62" s="114">
        <f t="shared" si="1"/>
        <v>9.180000000000001</v>
      </c>
    </row>
    <row r="63" spans="1:15" ht="12.75">
      <c r="A63" s="4" t="s">
        <v>43</v>
      </c>
      <c r="B63" s="12" t="s">
        <v>10</v>
      </c>
      <c r="C63" s="59">
        <f>LISTINI!E61</f>
        <v>10.350000000000001</v>
      </c>
      <c r="D63" s="53">
        <f>LISTINI!H61</f>
        <v>8.379999999999999</v>
      </c>
      <c r="E63" s="53">
        <f>LISTINI!K61</f>
        <v>9.2</v>
      </c>
      <c r="F63" s="53">
        <f>LISTINI!N61</f>
        <v>10.399999999999999</v>
      </c>
      <c r="G63" s="53">
        <f>LISTINI!Q61</f>
        <v>11.149999999999999</v>
      </c>
      <c r="H63" s="53">
        <f>LISTINI!T61</f>
        <v>11.95</v>
      </c>
      <c r="I63" s="53">
        <f>LISTINI!W61</f>
        <v>9.55</v>
      </c>
      <c r="J63" s="53">
        <f>LISTINI!Z61</f>
        <v>10.25</v>
      </c>
      <c r="K63" s="53">
        <f>LISTINI!AC61</f>
        <v>11.05</v>
      </c>
      <c r="L63" s="53">
        <f>LISTINI!AF61</f>
        <v>11.54</v>
      </c>
      <c r="M63" s="53">
        <f>LISTINI!AI61</f>
        <v>13.4</v>
      </c>
      <c r="N63" s="60">
        <f>LISTINI!AL61</f>
        <v>14.850000000000001</v>
      </c>
      <c r="O63" s="114">
        <f t="shared" si="1"/>
        <v>11.005833333333333</v>
      </c>
    </row>
    <row r="64" spans="1:15" ht="12.75">
      <c r="A64" s="4" t="s">
        <v>496</v>
      </c>
      <c r="B64" s="12" t="s">
        <v>10</v>
      </c>
      <c r="C64" s="59">
        <f>LISTINI!E62</f>
        <v>8.48</v>
      </c>
      <c r="D64" s="53">
        <f>LISTINI!H62</f>
        <v>6.23</v>
      </c>
      <c r="E64" s="53">
        <f>LISTINI!K62</f>
        <v>6.95</v>
      </c>
      <c r="F64" s="53">
        <f>LISTINI!N62</f>
        <v>6.95</v>
      </c>
      <c r="G64" s="53">
        <f>LISTINI!Q62</f>
        <v>7.45</v>
      </c>
      <c r="H64" s="53">
        <f>LISTINI!T62</f>
        <v>7.25</v>
      </c>
      <c r="I64" s="53">
        <f>LISTINI!W62</f>
        <v>6.35</v>
      </c>
      <c r="J64" s="53">
        <f>LISTINI!Z62</f>
        <v>8.649999999999999</v>
      </c>
      <c r="K64" s="53">
        <f>LISTINI!AC62</f>
        <v>7.65</v>
      </c>
      <c r="L64" s="53">
        <f>LISTINI!AF62</f>
        <v>9</v>
      </c>
      <c r="M64" s="53">
        <f>LISTINI!AI62</f>
        <v>11.9</v>
      </c>
      <c r="N64" s="60">
        <f>LISTINI!AL62</f>
        <v>11.35</v>
      </c>
      <c r="O64" s="114">
        <f t="shared" si="1"/>
        <v>8.184166666666668</v>
      </c>
    </row>
    <row r="65" spans="2:15" ht="12.75">
      <c r="B65" s="13"/>
      <c r="C65" s="59">
        <f>LISTINI!E63</f>
        <v>0</v>
      </c>
      <c r="D65" s="53">
        <f>LISTINI!H63</f>
        <v>0</v>
      </c>
      <c r="E65" s="53">
        <f>LISTINI!K63</f>
        <v>0</v>
      </c>
      <c r="F65" s="53">
        <f>LISTINI!N63</f>
        <v>0</v>
      </c>
      <c r="G65" s="53">
        <f>LISTINI!Q63</f>
        <v>0</v>
      </c>
      <c r="H65" s="53">
        <f>LISTINI!T63</f>
        <v>0</v>
      </c>
      <c r="I65" s="53">
        <f>LISTINI!W63</f>
        <v>0</v>
      </c>
      <c r="J65" s="53">
        <f>LISTINI!Z63</f>
        <v>0</v>
      </c>
      <c r="K65" s="53">
        <f>LISTINI!AC63</f>
        <v>0</v>
      </c>
      <c r="L65" s="53">
        <f>LISTINI!AF63</f>
        <v>0</v>
      </c>
      <c r="M65" s="53">
        <f>LISTINI!AI63</f>
        <v>0</v>
      </c>
      <c r="N65" s="60">
        <f>LISTINI!AL63</f>
        <v>0</v>
      </c>
      <c r="O65" s="114">
        <f t="shared" si="1"/>
        <v>0</v>
      </c>
    </row>
    <row r="66" spans="1:15" ht="12.75">
      <c r="A66" s="5" t="s">
        <v>44</v>
      </c>
      <c r="B66" s="13"/>
      <c r="C66" s="59">
        <f>LISTINI!E64</f>
        <v>0</v>
      </c>
      <c r="D66" s="53">
        <f>LISTINI!H64</f>
        <v>0</v>
      </c>
      <c r="E66" s="53">
        <f>LISTINI!K64</f>
        <v>0</v>
      </c>
      <c r="F66" s="53">
        <f>LISTINI!N64</f>
        <v>0</v>
      </c>
      <c r="G66" s="53">
        <f>LISTINI!Q64</f>
        <v>0</v>
      </c>
      <c r="H66" s="53">
        <f>LISTINI!T64</f>
        <v>0</v>
      </c>
      <c r="I66" s="53">
        <f>LISTINI!W64</f>
        <v>0</v>
      </c>
      <c r="J66" s="53">
        <f>LISTINI!Z64</f>
        <v>0</v>
      </c>
      <c r="K66" s="53">
        <f>LISTINI!AC64</f>
        <v>0</v>
      </c>
      <c r="L66" s="53">
        <f>LISTINI!AF64</f>
        <v>0</v>
      </c>
      <c r="M66" s="53">
        <f>LISTINI!AI64</f>
        <v>0</v>
      </c>
      <c r="N66" s="60">
        <f>LISTINI!AL64</f>
        <v>0</v>
      </c>
      <c r="O66" s="114">
        <f t="shared" si="1"/>
        <v>0</v>
      </c>
    </row>
    <row r="67" spans="1:15" ht="12.75">
      <c r="A67" s="6" t="s">
        <v>45</v>
      </c>
      <c r="B67" s="13"/>
      <c r="C67" s="59">
        <f>LISTINI!E65</f>
        <v>0</v>
      </c>
      <c r="D67" s="53">
        <f>LISTINI!H65</f>
        <v>0</v>
      </c>
      <c r="E67" s="53">
        <f>LISTINI!K65</f>
        <v>0</v>
      </c>
      <c r="F67" s="53">
        <f>LISTINI!N65</f>
        <v>0</v>
      </c>
      <c r="G67" s="53">
        <f>LISTINI!Q65</f>
        <v>0</v>
      </c>
      <c r="H67" s="53">
        <f>LISTINI!T65</f>
        <v>0</v>
      </c>
      <c r="I67" s="53">
        <f>LISTINI!W65</f>
        <v>0</v>
      </c>
      <c r="J67" s="53">
        <f>LISTINI!Z65</f>
        <v>0</v>
      </c>
      <c r="K67" s="53">
        <f>LISTINI!AC65</f>
        <v>0</v>
      </c>
      <c r="L67" s="53">
        <f>LISTINI!AF65</f>
        <v>0</v>
      </c>
      <c r="M67" s="53">
        <f>LISTINI!AI65</f>
        <v>0</v>
      </c>
      <c r="N67" s="60">
        <f>LISTINI!AL65</f>
        <v>0</v>
      </c>
      <c r="O67" s="114">
        <f t="shared" si="1"/>
        <v>0</v>
      </c>
    </row>
    <row r="68" spans="2:15" ht="12.75">
      <c r="B68" s="13"/>
      <c r="C68" s="59">
        <f>LISTINI!E66</f>
        <v>0</v>
      </c>
      <c r="D68" s="53">
        <f>LISTINI!H66</f>
        <v>0</v>
      </c>
      <c r="E68" s="53">
        <f>LISTINI!K66</f>
        <v>0</v>
      </c>
      <c r="F68" s="53">
        <f>LISTINI!N66</f>
        <v>0</v>
      </c>
      <c r="G68" s="53">
        <f>LISTINI!Q66</f>
        <v>0</v>
      </c>
      <c r="H68" s="53">
        <f>LISTINI!T66</f>
        <v>0</v>
      </c>
      <c r="I68" s="53">
        <f>LISTINI!W66</f>
        <v>0</v>
      </c>
      <c r="J68" s="53">
        <f>LISTINI!Z66</f>
        <v>0</v>
      </c>
      <c r="K68" s="53">
        <f>LISTINI!AC66</f>
        <v>0</v>
      </c>
      <c r="L68" s="53">
        <f>LISTINI!AF66</f>
        <v>0</v>
      </c>
      <c r="M68" s="53">
        <f>LISTINI!AI66</f>
        <v>0</v>
      </c>
      <c r="N68" s="60">
        <f>LISTINI!AL66</f>
        <v>0</v>
      </c>
      <c r="O68" s="114">
        <f t="shared" si="1"/>
        <v>0</v>
      </c>
    </row>
    <row r="69" spans="1:15" ht="12.75">
      <c r="A69" s="4" t="s">
        <v>47</v>
      </c>
      <c r="B69" s="12" t="s">
        <v>9</v>
      </c>
      <c r="C69" s="59">
        <f>LISTINI!E67</f>
        <v>74.88499999999999</v>
      </c>
      <c r="D69" s="53">
        <f>LISTINI!H67</f>
        <v>74.88499999999999</v>
      </c>
      <c r="E69" s="53">
        <f>LISTINI!K67</f>
        <v>74.88499999999999</v>
      </c>
      <c r="F69" s="53">
        <f>LISTINI!N67</f>
        <v>74.88499999999999</v>
      </c>
      <c r="G69" s="53">
        <f>LISTINI!Q67</f>
        <v>74.88499999999999</v>
      </c>
      <c r="H69" s="53">
        <f>LISTINI!T67</f>
        <v>74.88499999999999</v>
      </c>
      <c r="I69" s="53">
        <f>LISTINI!W67</f>
        <v>74.88499999999999</v>
      </c>
      <c r="J69" s="53">
        <f>LISTINI!Z67</f>
        <v>74.88499999999999</v>
      </c>
      <c r="K69" s="53">
        <f>LISTINI!AC67</f>
        <v>74.88499999999999</v>
      </c>
      <c r="L69" s="53">
        <f>LISTINI!AF67</f>
        <v>74.88499999999999</v>
      </c>
      <c r="M69" s="53">
        <f>LISTINI!AI67</f>
        <v>74.88499999999999</v>
      </c>
      <c r="N69" s="60">
        <f>LISTINI!AL67</f>
        <v>74.88499999999999</v>
      </c>
      <c r="O69" s="114">
        <f t="shared" si="1"/>
        <v>74.88499999999999</v>
      </c>
    </row>
    <row r="70" spans="1:15" ht="12.75">
      <c r="A70" s="4" t="s">
        <v>46</v>
      </c>
      <c r="B70" s="12" t="s">
        <v>10</v>
      </c>
      <c r="C70" s="59">
        <f>LISTINI!E68</f>
        <v>73.85499999999999</v>
      </c>
      <c r="D70" s="53">
        <f>LISTINI!H68</f>
        <v>73.85499999999999</v>
      </c>
      <c r="E70" s="53">
        <f>LISTINI!K68</f>
        <v>73.85499999999999</v>
      </c>
      <c r="F70" s="53">
        <f>LISTINI!N68</f>
        <v>73.85499999999999</v>
      </c>
      <c r="G70" s="53">
        <f>LISTINI!Q68</f>
        <v>73.85499999999999</v>
      </c>
      <c r="H70" s="53">
        <f>LISTINI!T68</f>
        <v>73.85499999999999</v>
      </c>
      <c r="I70" s="53">
        <f>LISTINI!W68</f>
        <v>73.85499999999999</v>
      </c>
      <c r="J70" s="53">
        <f>LISTINI!Z68</f>
        <v>73.85499999999999</v>
      </c>
      <c r="K70" s="53">
        <f>LISTINI!AC68</f>
        <v>73.85499999999999</v>
      </c>
      <c r="L70" s="53">
        <f>LISTINI!AF68</f>
        <v>73.85499999999999</v>
      </c>
      <c r="M70" s="53">
        <f>LISTINI!AI68</f>
        <v>73.85499999999999</v>
      </c>
      <c r="N70" s="60">
        <f>LISTINI!AL68</f>
        <v>73.85499999999999</v>
      </c>
      <c r="O70" s="114">
        <f t="shared" si="1"/>
        <v>73.855</v>
      </c>
    </row>
    <row r="71" spans="2:15" ht="12.75">
      <c r="B71" s="13"/>
      <c r="C71" s="59">
        <f>LISTINI!E69</f>
        <v>0</v>
      </c>
      <c r="D71" s="53">
        <f>LISTINI!H69</f>
        <v>0</v>
      </c>
      <c r="E71" s="53">
        <f>LISTINI!K69</f>
        <v>0</v>
      </c>
      <c r="F71" s="53">
        <f>LISTINI!N69</f>
        <v>0</v>
      </c>
      <c r="G71" s="53">
        <f>LISTINI!Q69</f>
        <v>0</v>
      </c>
      <c r="H71" s="53">
        <f>LISTINI!T69</f>
        <v>0</v>
      </c>
      <c r="I71" s="53">
        <f>LISTINI!W69</f>
        <v>0</v>
      </c>
      <c r="J71" s="53">
        <f>LISTINI!Z69</f>
        <v>0</v>
      </c>
      <c r="K71" s="53">
        <f>LISTINI!AC69</f>
        <v>0</v>
      </c>
      <c r="L71" s="53">
        <f>LISTINI!AF69</f>
        <v>0</v>
      </c>
      <c r="M71" s="53">
        <f>LISTINI!AI69</f>
        <v>0</v>
      </c>
      <c r="N71" s="60">
        <f>LISTINI!AL69</f>
        <v>0</v>
      </c>
      <c r="O71" s="114">
        <f t="shared" si="1"/>
        <v>0</v>
      </c>
    </row>
    <row r="72" spans="1:15" ht="12.75">
      <c r="A72" s="5" t="s">
        <v>48</v>
      </c>
      <c r="B72" s="13"/>
      <c r="C72" s="59">
        <f>LISTINI!E70</f>
        <v>0</v>
      </c>
      <c r="D72" s="53">
        <f>LISTINI!H70</f>
        <v>0</v>
      </c>
      <c r="E72" s="53">
        <f>LISTINI!K70</f>
        <v>0</v>
      </c>
      <c r="F72" s="53">
        <f>LISTINI!N70</f>
        <v>0</v>
      </c>
      <c r="G72" s="53">
        <f>LISTINI!Q70</f>
        <v>0</v>
      </c>
      <c r="H72" s="53">
        <f>LISTINI!T70</f>
        <v>0</v>
      </c>
      <c r="I72" s="53">
        <f>LISTINI!W70</f>
        <v>0</v>
      </c>
      <c r="J72" s="53">
        <f>LISTINI!Z70</f>
        <v>0</v>
      </c>
      <c r="K72" s="53">
        <f>LISTINI!AC70</f>
        <v>0</v>
      </c>
      <c r="L72" s="53">
        <f>LISTINI!AF70</f>
        <v>0</v>
      </c>
      <c r="M72" s="53">
        <f>LISTINI!AI70</f>
        <v>0</v>
      </c>
      <c r="N72" s="60">
        <f>LISTINI!AL70</f>
        <v>0</v>
      </c>
      <c r="O72" s="114">
        <f t="shared" si="1"/>
        <v>0</v>
      </c>
    </row>
    <row r="73" spans="1:15" ht="12.75">
      <c r="A73" s="6" t="s">
        <v>49</v>
      </c>
      <c r="B73" s="13"/>
      <c r="C73" s="59">
        <f>LISTINI!E71</f>
        <v>0</v>
      </c>
      <c r="D73" s="53">
        <f>LISTINI!H71</f>
        <v>0</v>
      </c>
      <c r="E73" s="53">
        <f>LISTINI!K71</f>
        <v>0</v>
      </c>
      <c r="F73" s="53">
        <f>LISTINI!N71</f>
        <v>0</v>
      </c>
      <c r="G73" s="53">
        <f>LISTINI!Q71</f>
        <v>0</v>
      </c>
      <c r="H73" s="53">
        <f>LISTINI!T71</f>
        <v>0</v>
      </c>
      <c r="I73" s="53">
        <f>LISTINI!W71</f>
        <v>0</v>
      </c>
      <c r="J73" s="53">
        <f>LISTINI!Z71</f>
        <v>0</v>
      </c>
      <c r="K73" s="53">
        <f>LISTINI!AC71</f>
        <v>0</v>
      </c>
      <c r="L73" s="53">
        <f>LISTINI!AF71</f>
        <v>0</v>
      </c>
      <c r="M73" s="53">
        <f>LISTINI!AI71</f>
        <v>0</v>
      </c>
      <c r="N73" s="60">
        <f>LISTINI!AL71</f>
        <v>0</v>
      </c>
      <c r="O73" s="114">
        <f t="shared" si="1"/>
        <v>0</v>
      </c>
    </row>
    <row r="74" spans="2:15" ht="12.75">
      <c r="B74" s="13"/>
      <c r="C74" s="59">
        <f>LISTINI!E72</f>
        <v>0</v>
      </c>
      <c r="D74" s="53">
        <f>LISTINI!H72</f>
        <v>0</v>
      </c>
      <c r="E74" s="53">
        <f>LISTINI!K72</f>
        <v>0</v>
      </c>
      <c r="F74" s="53">
        <f>LISTINI!N72</f>
        <v>0</v>
      </c>
      <c r="G74" s="53">
        <f>LISTINI!Q72</f>
        <v>0</v>
      </c>
      <c r="H74" s="53">
        <f>LISTINI!T72</f>
        <v>0</v>
      </c>
      <c r="I74" s="53">
        <f>LISTINI!W72</f>
        <v>0</v>
      </c>
      <c r="J74" s="53">
        <f>LISTINI!Z72</f>
        <v>0</v>
      </c>
      <c r="K74" s="53">
        <f>LISTINI!AC72</f>
        <v>0</v>
      </c>
      <c r="L74" s="53">
        <f>LISTINI!AF72</f>
        <v>0</v>
      </c>
      <c r="M74" s="53">
        <f>LISTINI!AI72</f>
        <v>0</v>
      </c>
      <c r="N74" s="60">
        <f>LISTINI!AL72</f>
        <v>0</v>
      </c>
      <c r="O74" s="114">
        <f t="shared" si="1"/>
        <v>0</v>
      </c>
    </row>
    <row r="75" spans="1:15" ht="12.75">
      <c r="A75" s="3" t="s">
        <v>50</v>
      </c>
      <c r="B75" s="12" t="s">
        <v>9</v>
      </c>
      <c r="C75" s="59">
        <f>LISTINI!E73</f>
        <v>119</v>
      </c>
      <c r="D75" s="53">
        <f>LISTINI!H73</f>
        <v>119</v>
      </c>
      <c r="E75" s="53">
        <f>LISTINI!K73</f>
        <v>119</v>
      </c>
      <c r="F75" s="53">
        <f>LISTINI!N73</f>
        <v>119</v>
      </c>
      <c r="G75" s="53">
        <f>LISTINI!Q73</f>
        <v>119</v>
      </c>
      <c r="H75" s="53">
        <f>LISTINI!T73</f>
        <v>119</v>
      </c>
      <c r="I75" s="53">
        <f>LISTINI!W73</f>
        <v>119</v>
      </c>
      <c r="J75" s="53">
        <f>LISTINI!Z73</f>
        <v>119</v>
      </c>
      <c r="K75" s="53">
        <f>LISTINI!AC73</f>
        <v>119</v>
      </c>
      <c r="L75" s="53">
        <f>LISTINI!AF73</f>
        <v>119</v>
      </c>
      <c r="M75" s="53">
        <f>LISTINI!AI73</f>
        <v>119</v>
      </c>
      <c r="N75" s="60">
        <f>LISTINI!AL73</f>
        <v>119</v>
      </c>
      <c r="O75" s="114">
        <f t="shared" si="1"/>
        <v>119</v>
      </c>
    </row>
    <row r="76" spans="1:15" ht="12.75">
      <c r="A76" s="3" t="s">
        <v>51</v>
      </c>
      <c r="B76" s="12" t="s">
        <v>10</v>
      </c>
      <c r="C76" s="59">
        <f>LISTINI!E74</f>
        <v>130</v>
      </c>
      <c r="D76" s="53">
        <f>LISTINI!H74</f>
        <v>130</v>
      </c>
      <c r="E76" s="53">
        <f>LISTINI!K74</f>
        <v>130</v>
      </c>
      <c r="F76" s="53">
        <f>LISTINI!N74</f>
        <v>130</v>
      </c>
      <c r="G76" s="53">
        <f>LISTINI!Q74</f>
        <v>130</v>
      </c>
      <c r="H76" s="53">
        <f>LISTINI!T74</f>
        <v>130</v>
      </c>
      <c r="I76" s="53">
        <f>LISTINI!W74</f>
        <v>130</v>
      </c>
      <c r="J76" s="53">
        <f>LISTINI!Z74</f>
        <v>130</v>
      </c>
      <c r="K76" s="53">
        <f>LISTINI!AC74</f>
        <v>130</v>
      </c>
      <c r="L76" s="53">
        <f>LISTINI!AF74</f>
        <v>130</v>
      </c>
      <c r="M76" s="53">
        <f>LISTINI!AI74</f>
        <v>130</v>
      </c>
      <c r="N76" s="60">
        <f>LISTINI!AL74</f>
        <v>130</v>
      </c>
      <c r="O76" s="114">
        <f t="shared" si="1"/>
        <v>130</v>
      </c>
    </row>
    <row r="77" spans="1:15" ht="12.75">
      <c r="A77" s="3" t="s">
        <v>52</v>
      </c>
      <c r="B77" s="12" t="s">
        <v>10</v>
      </c>
      <c r="C77" s="59">
        <f>LISTINI!E75</f>
        <v>160</v>
      </c>
      <c r="D77" s="53">
        <f>LISTINI!H75</f>
        <v>160</v>
      </c>
      <c r="E77" s="53">
        <f>LISTINI!K75</f>
        <v>160</v>
      </c>
      <c r="F77" s="53">
        <f>LISTINI!N75</f>
        <v>160</v>
      </c>
      <c r="G77" s="53">
        <f>LISTINI!Q75</f>
        <v>160</v>
      </c>
      <c r="H77" s="53">
        <f>LISTINI!T75</f>
        <v>160</v>
      </c>
      <c r="I77" s="53">
        <f>LISTINI!W75</f>
        <v>160</v>
      </c>
      <c r="J77" s="53">
        <f>LISTINI!Z75</f>
        <v>160</v>
      </c>
      <c r="K77" s="53">
        <f>LISTINI!AC75</f>
        <v>160</v>
      </c>
      <c r="L77" s="53">
        <f>LISTINI!AF75</f>
        <v>160</v>
      </c>
      <c r="M77" s="53">
        <f>LISTINI!AI75</f>
        <v>160</v>
      </c>
      <c r="N77" s="60">
        <f>LISTINI!AL75</f>
        <v>160</v>
      </c>
      <c r="O77" s="114">
        <f t="shared" si="1"/>
        <v>160</v>
      </c>
    </row>
    <row r="78" spans="2:15" ht="12.75">
      <c r="B78" s="13"/>
      <c r="C78" s="59">
        <f>LISTINI!E76</f>
        <v>0</v>
      </c>
      <c r="D78" s="53">
        <f>LISTINI!H76</f>
        <v>0</v>
      </c>
      <c r="E78" s="53">
        <f>LISTINI!K76</f>
        <v>0</v>
      </c>
      <c r="F78" s="53">
        <f>LISTINI!N76</f>
        <v>0</v>
      </c>
      <c r="G78" s="53">
        <f>LISTINI!Q76</f>
        <v>0</v>
      </c>
      <c r="H78" s="53">
        <f>LISTINI!T76</f>
        <v>0</v>
      </c>
      <c r="I78" s="53">
        <f>LISTINI!W76</f>
        <v>0</v>
      </c>
      <c r="J78" s="53">
        <f>LISTINI!Z76</f>
        <v>0</v>
      </c>
      <c r="K78" s="53">
        <f>LISTINI!AC76</f>
        <v>0</v>
      </c>
      <c r="L78" s="53">
        <f>LISTINI!AF76</f>
        <v>0</v>
      </c>
      <c r="M78" s="53">
        <f>LISTINI!AI76</f>
        <v>0</v>
      </c>
      <c r="N78" s="60">
        <f>LISTINI!AL76</f>
        <v>0</v>
      </c>
      <c r="O78" s="114">
        <f t="shared" si="1"/>
        <v>0</v>
      </c>
    </row>
    <row r="79" spans="1:15" ht="12.75">
      <c r="A79" s="5" t="s">
        <v>53</v>
      </c>
      <c r="B79" s="13"/>
      <c r="C79" s="59">
        <f>LISTINI!E77</f>
        <v>0</v>
      </c>
      <c r="D79" s="53">
        <f>LISTINI!H77</f>
        <v>0</v>
      </c>
      <c r="E79" s="53">
        <f>LISTINI!K77</f>
        <v>0</v>
      </c>
      <c r="F79" s="53">
        <f>LISTINI!N77</f>
        <v>0</v>
      </c>
      <c r="G79" s="53">
        <f>LISTINI!Q77</f>
        <v>0</v>
      </c>
      <c r="H79" s="53">
        <f>LISTINI!T77</f>
        <v>0</v>
      </c>
      <c r="I79" s="53">
        <f>LISTINI!W77</f>
        <v>0</v>
      </c>
      <c r="J79" s="53">
        <f>LISTINI!Z77</f>
        <v>0</v>
      </c>
      <c r="K79" s="53">
        <f>LISTINI!AC77</f>
        <v>0</v>
      </c>
      <c r="L79" s="53">
        <f>LISTINI!AF77</f>
        <v>0</v>
      </c>
      <c r="M79" s="53">
        <f>LISTINI!AI77</f>
        <v>0</v>
      </c>
      <c r="N79" s="60">
        <f>LISTINI!AL77</f>
        <v>0</v>
      </c>
      <c r="O79" s="114">
        <f t="shared" si="1"/>
        <v>0</v>
      </c>
    </row>
    <row r="80" spans="1:15" ht="12.75">
      <c r="A80" s="6" t="s">
        <v>54</v>
      </c>
      <c r="B80" s="13"/>
      <c r="C80" s="59">
        <f>LISTINI!E78</f>
        <v>0</v>
      </c>
      <c r="D80" s="53">
        <f>LISTINI!H78</f>
        <v>0</v>
      </c>
      <c r="E80" s="53">
        <f>LISTINI!K78</f>
        <v>0</v>
      </c>
      <c r="F80" s="53">
        <f>LISTINI!N78</f>
        <v>0</v>
      </c>
      <c r="G80" s="53">
        <f>LISTINI!Q78</f>
        <v>0</v>
      </c>
      <c r="H80" s="53">
        <f>LISTINI!T78</f>
        <v>0</v>
      </c>
      <c r="I80" s="53">
        <f>LISTINI!W78</f>
        <v>0</v>
      </c>
      <c r="J80" s="53">
        <f>LISTINI!Z78</f>
        <v>0</v>
      </c>
      <c r="K80" s="53">
        <f>LISTINI!AC78</f>
        <v>0</v>
      </c>
      <c r="L80" s="53">
        <f>LISTINI!AF78</f>
        <v>0</v>
      </c>
      <c r="M80" s="53">
        <f>LISTINI!AI78</f>
        <v>0</v>
      </c>
      <c r="N80" s="60">
        <f>LISTINI!AL78</f>
        <v>0</v>
      </c>
      <c r="O80" s="114">
        <f t="shared" si="1"/>
        <v>0</v>
      </c>
    </row>
    <row r="81" spans="2:15" ht="12.75">
      <c r="B81" s="13"/>
      <c r="C81" s="59">
        <f>LISTINI!E79</f>
        <v>0</v>
      </c>
      <c r="D81" s="53">
        <f>LISTINI!H79</f>
        <v>0</v>
      </c>
      <c r="E81" s="53">
        <f>LISTINI!K79</f>
        <v>0</v>
      </c>
      <c r="F81" s="53">
        <f>LISTINI!N79</f>
        <v>0</v>
      </c>
      <c r="G81" s="53">
        <f>LISTINI!Q79</f>
        <v>0</v>
      </c>
      <c r="H81" s="53">
        <f>LISTINI!T79</f>
        <v>0</v>
      </c>
      <c r="I81" s="53">
        <f>LISTINI!W79</f>
        <v>0</v>
      </c>
      <c r="J81" s="53">
        <f>LISTINI!Z79</f>
        <v>0</v>
      </c>
      <c r="K81" s="53">
        <f>LISTINI!AC79</f>
        <v>0</v>
      </c>
      <c r="L81" s="53">
        <f>LISTINI!AF79</f>
        <v>0</v>
      </c>
      <c r="M81" s="53">
        <f>LISTINI!AI79</f>
        <v>0</v>
      </c>
      <c r="N81" s="60">
        <f>LISTINI!AL79</f>
        <v>0</v>
      </c>
      <c r="O81" s="114">
        <f t="shared" si="1"/>
        <v>0</v>
      </c>
    </row>
    <row r="82" spans="1:15" ht="12.75">
      <c r="A82" s="3" t="s">
        <v>55</v>
      </c>
      <c r="B82" s="13"/>
      <c r="C82" s="59">
        <f>LISTINI!E80</f>
        <v>0</v>
      </c>
      <c r="D82" s="53">
        <f>LISTINI!H80</f>
        <v>0</v>
      </c>
      <c r="E82" s="53">
        <f>LISTINI!K80</f>
        <v>0</v>
      </c>
      <c r="F82" s="53">
        <f>LISTINI!N80</f>
        <v>0</v>
      </c>
      <c r="G82" s="53">
        <f>LISTINI!Q80</f>
        <v>0</v>
      </c>
      <c r="H82" s="53">
        <f>LISTINI!T80</f>
        <v>0</v>
      </c>
      <c r="I82" s="53">
        <f>LISTINI!W80</f>
        <v>0</v>
      </c>
      <c r="J82" s="53">
        <f>LISTINI!Z80</f>
        <v>0</v>
      </c>
      <c r="K82" s="53">
        <f>LISTINI!AC80</f>
        <v>0</v>
      </c>
      <c r="L82" s="53">
        <f>LISTINI!AF80</f>
        <v>0</v>
      </c>
      <c r="M82" s="53">
        <f>LISTINI!AI80</f>
        <v>0</v>
      </c>
      <c r="N82" s="60">
        <f>LISTINI!AL80</f>
        <v>0</v>
      </c>
      <c r="O82" s="114">
        <f t="shared" si="1"/>
        <v>0</v>
      </c>
    </row>
    <row r="83" spans="1:15" ht="12.75">
      <c r="A83" s="4" t="s">
        <v>56</v>
      </c>
      <c r="B83" s="12" t="s">
        <v>9</v>
      </c>
      <c r="C83" s="59">
        <f>LISTINI!E81</f>
        <v>90.38</v>
      </c>
      <c r="D83" s="53">
        <f>LISTINI!H81</f>
        <v>90.38</v>
      </c>
      <c r="E83" s="53">
        <f>LISTINI!K81</f>
        <v>90.38</v>
      </c>
      <c r="F83" s="53">
        <f>LISTINI!N81</f>
        <v>90.38</v>
      </c>
      <c r="G83" s="53">
        <f>LISTINI!Q81</f>
        <v>90.38</v>
      </c>
      <c r="H83" s="53">
        <f>LISTINI!T81</f>
        <v>90.38</v>
      </c>
      <c r="I83" s="53">
        <f>LISTINI!W81</f>
        <v>90.38</v>
      </c>
      <c r="J83" s="53">
        <f>LISTINI!Z81</f>
        <v>90.38</v>
      </c>
      <c r="K83" s="53">
        <f>LISTINI!AC81</f>
        <v>90.38</v>
      </c>
      <c r="L83" s="53">
        <f>LISTINI!AF81</f>
        <v>90.38</v>
      </c>
      <c r="M83" s="53">
        <f>LISTINI!AI81</f>
        <v>90.38</v>
      </c>
      <c r="N83" s="60">
        <f>LISTINI!AL81</f>
        <v>90.38</v>
      </c>
      <c r="O83" s="114">
        <f t="shared" si="1"/>
        <v>90.38</v>
      </c>
    </row>
    <row r="84" spans="1:15" ht="12.75">
      <c r="A84" s="4" t="s">
        <v>57</v>
      </c>
      <c r="B84" s="12" t="s">
        <v>10</v>
      </c>
      <c r="C84" s="59">
        <f>LISTINI!E82</f>
        <v>74.88499999999999</v>
      </c>
      <c r="D84" s="53">
        <f>LISTINI!H82</f>
        <v>74.88499999999999</v>
      </c>
      <c r="E84" s="53">
        <f>LISTINI!K82</f>
        <v>74.88499999999999</v>
      </c>
      <c r="F84" s="53">
        <f>LISTINI!N82</f>
        <v>74.88499999999999</v>
      </c>
      <c r="G84" s="53">
        <f>LISTINI!Q82</f>
        <v>74.88499999999999</v>
      </c>
      <c r="H84" s="53">
        <f>LISTINI!T82</f>
        <v>74.88499999999999</v>
      </c>
      <c r="I84" s="53">
        <f>LISTINI!W82</f>
        <v>74.88499999999999</v>
      </c>
      <c r="J84" s="53">
        <f>LISTINI!Z82</f>
        <v>74.88499999999999</v>
      </c>
      <c r="K84" s="53">
        <f>LISTINI!AC82</f>
        <v>74.88499999999999</v>
      </c>
      <c r="L84" s="53">
        <f>LISTINI!AF82</f>
        <v>74.88499999999999</v>
      </c>
      <c r="M84" s="53">
        <f>LISTINI!AI82</f>
        <v>74.88499999999999</v>
      </c>
      <c r="N84" s="60">
        <f>LISTINI!AL82</f>
        <v>74.88499999999999</v>
      </c>
      <c r="O84" s="114">
        <f t="shared" si="1"/>
        <v>74.88499999999999</v>
      </c>
    </row>
    <row r="85" spans="2:15" ht="12.75">
      <c r="B85" s="12"/>
      <c r="C85" s="59">
        <f>LISTINI!E83</f>
        <v>0</v>
      </c>
      <c r="D85" s="53">
        <f>LISTINI!H83</f>
        <v>0</v>
      </c>
      <c r="E85" s="53">
        <f>LISTINI!K83</f>
        <v>0</v>
      </c>
      <c r="F85" s="53">
        <f>LISTINI!N83</f>
        <v>0</v>
      </c>
      <c r="G85" s="53">
        <f>LISTINI!Q83</f>
        <v>0</v>
      </c>
      <c r="H85" s="53">
        <f>LISTINI!T83</f>
        <v>0</v>
      </c>
      <c r="I85" s="53">
        <f>LISTINI!W83</f>
        <v>0</v>
      </c>
      <c r="J85" s="53">
        <f>LISTINI!Z83</f>
        <v>0</v>
      </c>
      <c r="K85" s="53">
        <f>LISTINI!AC83</f>
        <v>0</v>
      </c>
      <c r="L85" s="53">
        <f>LISTINI!AF83</f>
        <v>0</v>
      </c>
      <c r="M85" s="53">
        <f>LISTINI!AI83</f>
        <v>0</v>
      </c>
      <c r="N85" s="60">
        <f>LISTINI!AL83</f>
        <v>0</v>
      </c>
      <c r="O85" s="114">
        <f t="shared" si="1"/>
        <v>0</v>
      </c>
    </row>
    <row r="86" spans="1:15" ht="12.75">
      <c r="A86" s="3" t="s">
        <v>58</v>
      </c>
      <c r="B86" s="13"/>
      <c r="C86" s="59">
        <f>LISTINI!E84</f>
        <v>0</v>
      </c>
      <c r="D86" s="53">
        <f>LISTINI!H84</f>
        <v>0</v>
      </c>
      <c r="E86" s="53">
        <f>LISTINI!K84</f>
        <v>0</v>
      </c>
      <c r="F86" s="53">
        <f>LISTINI!N84</f>
        <v>0</v>
      </c>
      <c r="G86" s="53">
        <f>LISTINI!Q84</f>
        <v>0</v>
      </c>
      <c r="H86" s="53">
        <f>LISTINI!T84</f>
        <v>0</v>
      </c>
      <c r="I86" s="53">
        <f>LISTINI!W84</f>
        <v>0</v>
      </c>
      <c r="J86" s="53">
        <f>LISTINI!Z84</f>
        <v>0</v>
      </c>
      <c r="K86" s="53">
        <f>LISTINI!AC84</f>
        <v>0</v>
      </c>
      <c r="L86" s="53">
        <f>LISTINI!AF84</f>
        <v>0</v>
      </c>
      <c r="M86" s="53">
        <f>LISTINI!AI84</f>
        <v>0</v>
      </c>
      <c r="N86" s="60">
        <f>LISTINI!AL84</f>
        <v>0</v>
      </c>
      <c r="O86" s="114">
        <f t="shared" si="1"/>
        <v>0</v>
      </c>
    </row>
    <row r="87" spans="1:15" ht="12.75">
      <c r="A87" s="4" t="s">
        <v>59</v>
      </c>
      <c r="B87" s="12" t="s">
        <v>9</v>
      </c>
      <c r="C87" s="59">
        <f>LISTINI!E85</f>
        <v>100.71000000000001</v>
      </c>
      <c r="D87" s="53">
        <f>LISTINI!H85</f>
        <v>100.71000000000001</v>
      </c>
      <c r="E87" s="53">
        <f>LISTINI!K85</f>
        <v>100.71000000000001</v>
      </c>
      <c r="F87" s="53">
        <f>LISTINI!N85</f>
        <v>100.71000000000001</v>
      </c>
      <c r="G87" s="53">
        <f>LISTINI!Q85</f>
        <v>100.71000000000001</v>
      </c>
      <c r="H87" s="53">
        <f>LISTINI!T85</f>
        <v>100.71000000000001</v>
      </c>
      <c r="I87" s="53">
        <f>LISTINI!W85</f>
        <v>100.71000000000001</v>
      </c>
      <c r="J87" s="53">
        <f>LISTINI!Z85</f>
        <v>100.71000000000001</v>
      </c>
      <c r="K87" s="53">
        <f>LISTINI!AC85</f>
        <v>100.71000000000001</v>
      </c>
      <c r="L87" s="53">
        <f>LISTINI!AF85</f>
        <v>100.71000000000001</v>
      </c>
      <c r="M87" s="53">
        <f>LISTINI!AI85</f>
        <v>100.71000000000001</v>
      </c>
      <c r="N87" s="60">
        <f>LISTINI!AL85</f>
        <v>100.71000000000001</v>
      </c>
      <c r="O87" s="114">
        <f t="shared" si="1"/>
        <v>100.71000000000002</v>
      </c>
    </row>
    <row r="88" spans="2:15" ht="12.75">
      <c r="B88" s="13"/>
      <c r="C88" s="59">
        <f>LISTINI!E86</f>
        <v>0</v>
      </c>
      <c r="D88" s="53">
        <f>LISTINI!H86</f>
        <v>0</v>
      </c>
      <c r="E88" s="53">
        <f>LISTINI!K86</f>
        <v>0</v>
      </c>
      <c r="F88" s="53">
        <f>LISTINI!N86</f>
        <v>0</v>
      </c>
      <c r="G88" s="53">
        <f>LISTINI!Q86</f>
        <v>0</v>
      </c>
      <c r="H88" s="53">
        <f>LISTINI!T86</f>
        <v>0</v>
      </c>
      <c r="I88" s="53">
        <f>LISTINI!W86</f>
        <v>0</v>
      </c>
      <c r="J88" s="53">
        <f>LISTINI!Z86</f>
        <v>0</v>
      </c>
      <c r="K88" s="53">
        <f>LISTINI!AC86</f>
        <v>0</v>
      </c>
      <c r="L88" s="53">
        <f>LISTINI!AF86</f>
        <v>0</v>
      </c>
      <c r="M88" s="53">
        <f>LISTINI!AI86</f>
        <v>0</v>
      </c>
      <c r="N88" s="60">
        <f>LISTINI!AL86</f>
        <v>0</v>
      </c>
      <c r="O88" s="114">
        <f t="shared" si="1"/>
        <v>0</v>
      </c>
    </row>
    <row r="89" spans="1:15" ht="12.75">
      <c r="A89" s="3" t="s">
        <v>60</v>
      </c>
      <c r="B89" s="13"/>
      <c r="C89" s="59">
        <f>LISTINI!E87</f>
        <v>0</v>
      </c>
      <c r="D89" s="53">
        <f>LISTINI!H87</f>
        <v>0</v>
      </c>
      <c r="E89" s="53">
        <f>LISTINI!K87</f>
        <v>0</v>
      </c>
      <c r="F89" s="53">
        <f>LISTINI!N87</f>
        <v>0</v>
      </c>
      <c r="G89" s="53">
        <f>LISTINI!Q87</f>
        <v>0</v>
      </c>
      <c r="H89" s="53">
        <f>LISTINI!T87</f>
        <v>0</v>
      </c>
      <c r="I89" s="53">
        <f>LISTINI!W87</f>
        <v>0</v>
      </c>
      <c r="J89" s="53">
        <f>LISTINI!Z87</f>
        <v>0</v>
      </c>
      <c r="K89" s="53">
        <f>LISTINI!AC87</f>
        <v>0</v>
      </c>
      <c r="L89" s="53">
        <f>LISTINI!AF87</f>
        <v>0</v>
      </c>
      <c r="M89" s="53">
        <f>LISTINI!AI87</f>
        <v>0</v>
      </c>
      <c r="N89" s="60">
        <f>LISTINI!AL87</f>
        <v>0</v>
      </c>
      <c r="O89" s="114">
        <f t="shared" si="1"/>
        <v>0</v>
      </c>
    </row>
    <row r="90" spans="1:15" ht="12.75">
      <c r="A90" t="s">
        <v>61</v>
      </c>
      <c r="B90" s="12" t="s">
        <v>9</v>
      </c>
      <c r="C90" s="59">
        <f>LISTINI!E88</f>
        <v>31.244999999999997</v>
      </c>
      <c r="D90" s="53">
        <f>LISTINI!H88</f>
        <v>31.244999999999997</v>
      </c>
      <c r="E90" s="53">
        <f>LISTINI!K88</f>
        <v>31.244999999999997</v>
      </c>
      <c r="F90" s="53">
        <f>LISTINI!N88</f>
        <v>31.244999999999997</v>
      </c>
      <c r="G90" s="53">
        <f>LISTINI!Q88</f>
        <v>31.244999999999997</v>
      </c>
      <c r="H90" s="53">
        <f>LISTINI!T88</f>
        <v>31.244999999999997</v>
      </c>
      <c r="I90" s="53">
        <f>LISTINI!W88</f>
        <v>31.244999999999997</v>
      </c>
      <c r="J90" s="53">
        <f>LISTINI!Z88</f>
        <v>31.244999999999997</v>
      </c>
      <c r="K90" s="53">
        <f>LISTINI!AC88</f>
        <v>31.244999999999997</v>
      </c>
      <c r="L90" s="53">
        <f>LISTINI!AF88</f>
        <v>31.244999999999997</v>
      </c>
      <c r="M90" s="53">
        <f>LISTINI!AI88</f>
        <v>31.244999999999997</v>
      </c>
      <c r="N90" s="60">
        <f>LISTINI!AL88</f>
        <v>31.244999999999997</v>
      </c>
      <c r="O90" s="114">
        <f t="shared" si="1"/>
        <v>31.245</v>
      </c>
    </row>
    <row r="91" spans="1:15" ht="12.75">
      <c r="A91" t="s">
        <v>62</v>
      </c>
      <c r="B91" s="12" t="s">
        <v>10</v>
      </c>
      <c r="C91" s="59">
        <f>LISTINI!E89</f>
        <v>0</v>
      </c>
      <c r="D91" s="53">
        <f>LISTINI!H89</f>
        <v>0</v>
      </c>
      <c r="E91" s="53">
        <f>LISTINI!K89</f>
        <v>0</v>
      </c>
      <c r="F91" s="53">
        <f>LISTINI!N89</f>
        <v>0</v>
      </c>
      <c r="G91" s="53">
        <f>LISTINI!Q89</f>
        <v>0</v>
      </c>
      <c r="H91" s="53">
        <f>LISTINI!T89</f>
        <v>0</v>
      </c>
      <c r="I91" s="53">
        <f>LISTINI!W89</f>
        <v>0</v>
      </c>
      <c r="J91" s="53">
        <f>LISTINI!Z89</f>
        <v>0</v>
      </c>
      <c r="K91" s="53">
        <f>LISTINI!AC89</f>
        <v>0</v>
      </c>
      <c r="L91" s="53">
        <f>LISTINI!AF89</f>
        <v>0</v>
      </c>
      <c r="M91" s="53">
        <f>LISTINI!AI89</f>
        <v>0</v>
      </c>
      <c r="N91" s="60">
        <f>LISTINI!AL89</f>
        <v>0</v>
      </c>
      <c r="O91" s="114">
        <f t="shared" si="1"/>
        <v>0</v>
      </c>
    </row>
    <row r="92" spans="2:15" ht="12.75">
      <c r="B92" s="13"/>
      <c r="C92" s="59">
        <f>LISTINI!E90</f>
        <v>0</v>
      </c>
      <c r="D92" s="53">
        <f>LISTINI!H90</f>
        <v>0</v>
      </c>
      <c r="E92" s="53">
        <f>LISTINI!K90</f>
        <v>0</v>
      </c>
      <c r="F92" s="53">
        <f>LISTINI!N90</f>
        <v>0</v>
      </c>
      <c r="G92" s="53">
        <f>LISTINI!Q90</f>
        <v>0</v>
      </c>
      <c r="H92" s="53">
        <f>LISTINI!T90</f>
        <v>0</v>
      </c>
      <c r="I92" s="53">
        <f>LISTINI!W90</f>
        <v>0</v>
      </c>
      <c r="J92" s="53">
        <f>LISTINI!Z90</f>
        <v>0</v>
      </c>
      <c r="K92" s="53">
        <f>LISTINI!AC90</f>
        <v>0</v>
      </c>
      <c r="L92" s="53">
        <f>LISTINI!AF90</f>
        <v>0</v>
      </c>
      <c r="M92" s="53">
        <f>LISTINI!AI90</f>
        <v>0</v>
      </c>
      <c r="N92" s="60">
        <f>LISTINI!AL90</f>
        <v>0</v>
      </c>
      <c r="O92" s="114">
        <f t="shared" si="1"/>
        <v>0</v>
      </c>
    </row>
    <row r="93" spans="1:15" ht="12.75">
      <c r="A93" s="3" t="s">
        <v>63</v>
      </c>
      <c r="B93" s="13"/>
      <c r="C93" s="59">
        <f>LISTINI!E91</f>
        <v>0</v>
      </c>
      <c r="D93" s="53">
        <f>LISTINI!H91</f>
        <v>0</v>
      </c>
      <c r="E93" s="53">
        <f>LISTINI!K91</f>
        <v>0</v>
      </c>
      <c r="F93" s="53">
        <f>LISTINI!N91</f>
        <v>0</v>
      </c>
      <c r="G93" s="53">
        <f>LISTINI!Q91</f>
        <v>0</v>
      </c>
      <c r="H93" s="53">
        <f>LISTINI!T91</f>
        <v>0</v>
      </c>
      <c r="I93" s="53">
        <f>LISTINI!W91</f>
        <v>0</v>
      </c>
      <c r="J93" s="53">
        <f>LISTINI!Z91</f>
        <v>0</v>
      </c>
      <c r="K93" s="53">
        <f>LISTINI!AC91</f>
        <v>0</v>
      </c>
      <c r="L93" s="53">
        <f>LISTINI!AF91</f>
        <v>0</v>
      </c>
      <c r="M93" s="53">
        <f>LISTINI!AI91</f>
        <v>0</v>
      </c>
      <c r="N93" s="60">
        <f>LISTINI!AL91</f>
        <v>0</v>
      </c>
      <c r="O93" s="114">
        <f t="shared" si="1"/>
        <v>0</v>
      </c>
    </row>
    <row r="94" spans="1:15" ht="12.75">
      <c r="A94" s="4" t="s">
        <v>64</v>
      </c>
      <c r="B94" s="12" t="s">
        <v>9</v>
      </c>
      <c r="C94" s="59">
        <f>LISTINI!E92</f>
        <v>43.9</v>
      </c>
      <c r="D94" s="53">
        <f>LISTINI!H92</f>
        <v>43.9</v>
      </c>
      <c r="E94" s="53">
        <f>LISTINI!K92</f>
        <v>43.9</v>
      </c>
      <c r="F94" s="53">
        <f>LISTINI!N92</f>
        <v>43.9</v>
      </c>
      <c r="G94" s="53">
        <f>LISTINI!Q92</f>
        <v>43.9</v>
      </c>
      <c r="H94" s="53">
        <f>LISTINI!T92</f>
        <v>43.9</v>
      </c>
      <c r="I94" s="53">
        <f>LISTINI!W92</f>
        <v>43.9</v>
      </c>
      <c r="J94" s="53">
        <f>LISTINI!Z92</f>
        <v>43.9</v>
      </c>
      <c r="K94" s="53">
        <f>LISTINI!AC92</f>
        <v>43.9</v>
      </c>
      <c r="L94" s="53">
        <f>LISTINI!AF92</f>
        <v>43.9</v>
      </c>
      <c r="M94" s="53">
        <f>LISTINI!AI92</f>
        <v>43.9</v>
      </c>
      <c r="N94" s="60">
        <f>LISTINI!AL92</f>
        <v>43.9</v>
      </c>
      <c r="O94" s="114">
        <f t="shared" si="1"/>
        <v>43.899999999999984</v>
      </c>
    </row>
    <row r="95" spans="2:15" ht="12.75">
      <c r="B95" s="13"/>
      <c r="C95" s="59">
        <f>LISTINI!E93</f>
        <v>0</v>
      </c>
      <c r="D95" s="53">
        <f>LISTINI!H93</f>
        <v>0</v>
      </c>
      <c r="E95" s="53">
        <f>LISTINI!K93</f>
        <v>0</v>
      </c>
      <c r="F95" s="53">
        <f>LISTINI!N93</f>
        <v>0</v>
      </c>
      <c r="G95" s="53">
        <f>LISTINI!Q93</f>
        <v>0</v>
      </c>
      <c r="H95" s="53">
        <f>LISTINI!T93</f>
        <v>0</v>
      </c>
      <c r="I95" s="53">
        <f>LISTINI!W93</f>
        <v>0</v>
      </c>
      <c r="J95" s="53">
        <f>LISTINI!Z93</f>
        <v>0</v>
      </c>
      <c r="K95" s="53">
        <f>LISTINI!AC93</f>
        <v>0</v>
      </c>
      <c r="L95" s="53">
        <f>LISTINI!AF93</f>
        <v>0</v>
      </c>
      <c r="M95" s="53">
        <f>LISTINI!AI93</f>
        <v>0</v>
      </c>
      <c r="N95" s="60">
        <f>LISTINI!AL93</f>
        <v>0</v>
      </c>
      <c r="O95" s="114">
        <f t="shared" si="1"/>
        <v>0</v>
      </c>
    </row>
    <row r="96" spans="1:15" ht="12.75">
      <c r="A96" s="3" t="s">
        <v>65</v>
      </c>
      <c r="B96" s="13"/>
      <c r="C96" s="59">
        <f>LISTINI!E94</f>
        <v>0</v>
      </c>
      <c r="D96" s="53">
        <f>LISTINI!H94</f>
        <v>0</v>
      </c>
      <c r="E96" s="53">
        <f>LISTINI!K94</f>
        <v>0</v>
      </c>
      <c r="F96" s="53">
        <f>LISTINI!N94</f>
        <v>0</v>
      </c>
      <c r="G96" s="53">
        <f>LISTINI!Q94</f>
        <v>0</v>
      </c>
      <c r="H96" s="53">
        <f>LISTINI!T94</f>
        <v>0</v>
      </c>
      <c r="I96" s="53">
        <f>LISTINI!W94</f>
        <v>0</v>
      </c>
      <c r="J96" s="53">
        <f>LISTINI!Z94</f>
        <v>0</v>
      </c>
      <c r="K96" s="53">
        <f>LISTINI!AC94</f>
        <v>0</v>
      </c>
      <c r="L96" s="53">
        <f>LISTINI!AF94</f>
        <v>0</v>
      </c>
      <c r="M96" s="53">
        <f>LISTINI!AI94</f>
        <v>0</v>
      </c>
      <c r="N96" s="60">
        <f>LISTINI!AL94</f>
        <v>0</v>
      </c>
      <c r="O96" s="114">
        <f t="shared" si="1"/>
        <v>0</v>
      </c>
    </row>
    <row r="97" spans="1:15" ht="12.75">
      <c r="A97" s="4" t="s">
        <v>66</v>
      </c>
      <c r="B97" s="12" t="s">
        <v>9</v>
      </c>
      <c r="C97" s="59">
        <f>LISTINI!E95</f>
        <v>59.39</v>
      </c>
      <c r="D97" s="53">
        <f>LISTINI!H95</f>
        <v>59.39</v>
      </c>
      <c r="E97" s="53">
        <f>LISTINI!K95</f>
        <v>59.39</v>
      </c>
      <c r="F97" s="53">
        <f>LISTINI!N95</f>
        <v>59.39</v>
      </c>
      <c r="G97" s="53">
        <f>LISTINI!Q95</f>
        <v>59.39</v>
      </c>
      <c r="H97" s="53">
        <f>LISTINI!T95</f>
        <v>59.39</v>
      </c>
      <c r="I97" s="53">
        <f>LISTINI!W95</f>
        <v>59.39</v>
      </c>
      <c r="J97" s="53">
        <f>LISTINI!Z95</f>
        <v>59.39</v>
      </c>
      <c r="K97" s="53">
        <f>LISTINI!AC95</f>
        <v>59.39</v>
      </c>
      <c r="L97" s="53">
        <f>LISTINI!AF95</f>
        <v>59.39</v>
      </c>
      <c r="M97" s="53">
        <f>LISTINI!AI95</f>
        <v>59.39</v>
      </c>
      <c r="N97" s="60">
        <f>LISTINI!AL95</f>
        <v>59.39</v>
      </c>
      <c r="O97" s="114">
        <f>AVERAGE(C97:N97)</f>
        <v>59.38999999999999</v>
      </c>
    </row>
    <row r="98" spans="2:15" ht="12.75">
      <c r="B98" s="13"/>
      <c r="C98" s="59">
        <f>LISTINI!E96</f>
        <v>0</v>
      </c>
      <c r="D98" s="53">
        <f>LISTINI!H96</f>
        <v>0</v>
      </c>
      <c r="E98" s="53">
        <f>LISTINI!K96</f>
        <v>0</v>
      </c>
      <c r="F98" s="53">
        <f>LISTINI!N96</f>
        <v>0</v>
      </c>
      <c r="G98" s="53">
        <f>LISTINI!Q96</f>
        <v>0</v>
      </c>
      <c r="H98" s="53">
        <f>LISTINI!T96</f>
        <v>0</v>
      </c>
      <c r="I98" s="53">
        <f>LISTINI!W96</f>
        <v>0</v>
      </c>
      <c r="J98" s="53">
        <f>LISTINI!Z96</f>
        <v>0</v>
      </c>
      <c r="K98" s="53">
        <f>LISTINI!AC96</f>
        <v>0</v>
      </c>
      <c r="L98" s="53">
        <f>LISTINI!AF96</f>
        <v>0</v>
      </c>
      <c r="M98" s="53">
        <f>LISTINI!AI96</f>
        <v>0</v>
      </c>
      <c r="N98" s="60">
        <f>LISTINI!AL96</f>
        <v>0</v>
      </c>
      <c r="O98" s="114">
        <f t="shared" si="1"/>
        <v>0</v>
      </c>
    </row>
    <row r="99" spans="1:15" ht="12.75">
      <c r="A99" s="5" t="s">
        <v>67</v>
      </c>
      <c r="B99" s="13"/>
      <c r="C99" s="59">
        <f>LISTINI!E97</f>
        <v>0</v>
      </c>
      <c r="D99" s="53">
        <f>LISTINI!H97</f>
        <v>0</v>
      </c>
      <c r="E99" s="53">
        <f>LISTINI!K97</f>
        <v>0</v>
      </c>
      <c r="F99" s="53">
        <f>LISTINI!N97</f>
        <v>0</v>
      </c>
      <c r="G99" s="53">
        <f>LISTINI!Q97</f>
        <v>0</v>
      </c>
      <c r="H99" s="53">
        <f>LISTINI!T97</f>
        <v>0</v>
      </c>
      <c r="I99" s="53">
        <f>LISTINI!W97</f>
        <v>0</v>
      </c>
      <c r="J99" s="53">
        <f>LISTINI!Z97</f>
        <v>0</v>
      </c>
      <c r="K99" s="53">
        <f>LISTINI!AC97</f>
        <v>0</v>
      </c>
      <c r="L99" s="53">
        <f>LISTINI!AF97</f>
        <v>0</v>
      </c>
      <c r="M99" s="53">
        <f>LISTINI!AI97</f>
        <v>0</v>
      </c>
      <c r="N99" s="60">
        <f>LISTINI!AL97</f>
        <v>0</v>
      </c>
      <c r="O99" s="114">
        <f t="shared" si="1"/>
        <v>0</v>
      </c>
    </row>
    <row r="100" spans="1:15" ht="12.75">
      <c r="A100" s="6" t="s">
        <v>68</v>
      </c>
      <c r="B100" s="13"/>
      <c r="C100" s="59">
        <f>LISTINI!E98</f>
        <v>0</v>
      </c>
      <c r="D100" s="53">
        <f>LISTINI!H98</f>
        <v>0</v>
      </c>
      <c r="E100" s="53">
        <f>LISTINI!K98</f>
        <v>0</v>
      </c>
      <c r="F100" s="53">
        <f>LISTINI!N98</f>
        <v>0</v>
      </c>
      <c r="G100" s="53">
        <f>LISTINI!Q98</f>
        <v>0</v>
      </c>
      <c r="H100" s="53">
        <f>LISTINI!T98</f>
        <v>0</v>
      </c>
      <c r="I100" s="53">
        <f>LISTINI!W98</f>
        <v>0</v>
      </c>
      <c r="J100" s="53">
        <f>LISTINI!Z98</f>
        <v>0</v>
      </c>
      <c r="K100" s="53">
        <f>LISTINI!AC98</f>
        <v>0</v>
      </c>
      <c r="L100" s="53">
        <f>LISTINI!AF98</f>
        <v>0</v>
      </c>
      <c r="M100" s="53">
        <f>LISTINI!AI98</f>
        <v>0</v>
      </c>
      <c r="N100" s="60">
        <f>LISTINI!AL98</f>
        <v>0</v>
      </c>
      <c r="O100" s="114">
        <f t="shared" si="1"/>
        <v>0</v>
      </c>
    </row>
    <row r="101" spans="2:15" ht="12.75">
      <c r="B101" s="13"/>
      <c r="C101" s="59">
        <f>LISTINI!E99</f>
        <v>0</v>
      </c>
      <c r="D101" s="53">
        <f>LISTINI!H99</f>
        <v>0</v>
      </c>
      <c r="E101" s="53">
        <f>LISTINI!K99</f>
        <v>0</v>
      </c>
      <c r="F101" s="53">
        <f>LISTINI!N99</f>
        <v>0</v>
      </c>
      <c r="G101" s="53">
        <f>LISTINI!Q99</f>
        <v>0</v>
      </c>
      <c r="H101" s="53">
        <f>LISTINI!T99</f>
        <v>0</v>
      </c>
      <c r="I101" s="53">
        <f>LISTINI!W99</f>
        <v>0</v>
      </c>
      <c r="J101" s="53">
        <f>LISTINI!Z99</f>
        <v>0</v>
      </c>
      <c r="K101" s="53">
        <f>LISTINI!AC99</f>
        <v>0</v>
      </c>
      <c r="L101" s="53">
        <f>LISTINI!AF99</f>
        <v>0</v>
      </c>
      <c r="M101" s="53">
        <f>LISTINI!AI99</f>
        <v>0</v>
      </c>
      <c r="N101" s="60">
        <f>LISTINI!AL99</f>
        <v>0</v>
      </c>
      <c r="O101" s="114">
        <f t="shared" si="1"/>
        <v>0</v>
      </c>
    </row>
    <row r="102" spans="1:15" ht="12.75">
      <c r="A102" s="4" t="s">
        <v>69</v>
      </c>
      <c r="B102" s="12" t="s">
        <v>9</v>
      </c>
      <c r="C102" s="59" t="str">
        <f>LISTINI!E100</f>
        <v>-</v>
      </c>
      <c r="D102" s="53" t="str">
        <f>LISTINI!H100</f>
        <v>-</v>
      </c>
      <c r="E102" s="53" t="str">
        <f>LISTINI!K100</f>
        <v>-</v>
      </c>
      <c r="F102" s="53" t="str">
        <f>LISTINI!N100</f>
        <v>-</v>
      </c>
      <c r="G102" s="53" t="str">
        <f>LISTINI!Q100</f>
        <v>-</v>
      </c>
      <c r="H102" s="53">
        <f>LISTINI!T100</f>
        <v>187.5</v>
      </c>
      <c r="I102" s="53">
        <f>LISTINI!W100</f>
        <v>147.5</v>
      </c>
      <c r="J102" s="53">
        <f>LISTINI!Z100</f>
        <v>171.66500000000002</v>
      </c>
      <c r="K102" s="53">
        <f>LISTINI!AC100</f>
        <v>205</v>
      </c>
      <c r="L102" s="53">
        <f>LISTINI!AF100</f>
        <v>175</v>
      </c>
      <c r="M102" s="53" t="str">
        <f>LISTINI!AI100</f>
        <v>-</v>
      </c>
      <c r="N102" s="60" t="str">
        <f>LISTINI!AL100</f>
        <v>-</v>
      </c>
      <c r="O102" s="114">
        <f t="shared" si="1"/>
        <v>177.333</v>
      </c>
    </row>
    <row r="103" spans="1:15" ht="12.75">
      <c r="A103" s="4" t="s">
        <v>70</v>
      </c>
      <c r="B103" s="12" t="s">
        <v>10</v>
      </c>
      <c r="C103" s="59">
        <f>LISTINI!E101</f>
        <v>225</v>
      </c>
      <c r="D103" s="53" t="str">
        <f>LISTINI!H101</f>
        <v>-</v>
      </c>
      <c r="E103" s="53" t="str">
        <f>LISTINI!K101</f>
        <v>-</v>
      </c>
      <c r="F103" s="53" t="str">
        <f>LISTINI!N101</f>
        <v>-</v>
      </c>
      <c r="G103" s="53">
        <f>LISTINI!Q101</f>
        <v>205</v>
      </c>
      <c r="H103" s="53">
        <f>LISTINI!T101</f>
        <v>143.75</v>
      </c>
      <c r="I103" s="53">
        <f>LISTINI!W101</f>
        <v>82.5</v>
      </c>
      <c r="J103" s="53">
        <f>LISTINI!Z101</f>
        <v>115.83500000000001</v>
      </c>
      <c r="K103" s="53">
        <f>LISTINI!AC101</f>
        <v>135</v>
      </c>
      <c r="L103" s="53">
        <f>LISTINI!AF101</f>
        <v>135</v>
      </c>
      <c r="M103" s="53" t="str">
        <f>LISTINI!AI101</f>
        <v>-</v>
      </c>
      <c r="N103" s="60" t="str">
        <f>LISTINI!AL101</f>
        <v>-</v>
      </c>
      <c r="O103" s="114">
        <f t="shared" si="1"/>
        <v>148.86928571428572</v>
      </c>
    </row>
    <row r="104" spans="1:15" ht="12.75">
      <c r="A104" s="4" t="s">
        <v>71</v>
      </c>
      <c r="B104" s="12" t="s">
        <v>10</v>
      </c>
      <c r="C104" s="59" t="str">
        <f>LISTINI!E102</f>
        <v>-</v>
      </c>
      <c r="D104" s="53">
        <f>LISTINI!H102</f>
        <v>175</v>
      </c>
      <c r="E104" s="53">
        <f>LISTINI!K102</f>
        <v>115</v>
      </c>
      <c r="F104" s="53">
        <f>LISTINI!N102</f>
        <v>70</v>
      </c>
      <c r="G104" s="53">
        <f>LISTINI!Q102</f>
        <v>30</v>
      </c>
      <c r="H104" s="53">
        <f>LISTINI!T102</f>
        <v>25</v>
      </c>
      <c r="I104" s="53" t="str">
        <f>LISTINI!W102</f>
        <v>-</v>
      </c>
      <c r="J104" s="53" t="str">
        <f>LISTINI!Z102</f>
        <v>-</v>
      </c>
      <c r="K104" s="53" t="str">
        <f>LISTINI!AC102</f>
        <v>-</v>
      </c>
      <c r="L104" s="53" t="str">
        <f>LISTINI!AF102</f>
        <v>-</v>
      </c>
      <c r="M104" s="53" t="str">
        <f>LISTINI!AI102</f>
        <v>-</v>
      </c>
      <c r="N104" s="60" t="str">
        <f>LISTINI!AL102</f>
        <v>-</v>
      </c>
      <c r="O104" s="114">
        <f t="shared" si="1"/>
        <v>83</v>
      </c>
    </row>
    <row r="105" spans="1:15" ht="12.75">
      <c r="A105" s="4" t="s">
        <v>73</v>
      </c>
      <c r="B105" s="12" t="s">
        <v>10</v>
      </c>
      <c r="C105" s="59" t="str">
        <f>LISTINI!E103</f>
        <v>-</v>
      </c>
      <c r="D105" s="53">
        <f>LISTINI!H103</f>
        <v>205</v>
      </c>
      <c r="E105" s="53">
        <f>LISTINI!K103</f>
        <v>240</v>
      </c>
      <c r="F105" s="53">
        <f>LISTINI!N103</f>
        <v>107.5</v>
      </c>
      <c r="G105" s="53">
        <f>LISTINI!Q103</f>
        <v>80</v>
      </c>
      <c r="H105" s="53" t="str">
        <f>LISTINI!T103</f>
        <v>-</v>
      </c>
      <c r="I105" s="53" t="str">
        <f>LISTINI!W103</f>
        <v>-</v>
      </c>
      <c r="J105" s="53" t="str">
        <f>LISTINI!Z103</f>
        <v>-</v>
      </c>
      <c r="K105" s="53" t="str">
        <f>LISTINI!AC103</f>
        <v>-</v>
      </c>
      <c r="L105" s="53" t="str">
        <f>LISTINI!AF103</f>
        <v>-</v>
      </c>
      <c r="M105" s="53" t="str">
        <f>LISTINI!AI103</f>
        <v>-</v>
      </c>
      <c r="N105" s="60" t="str">
        <f>LISTINI!AL103</f>
        <v>-</v>
      </c>
      <c r="O105" s="114">
        <f t="shared" si="1"/>
        <v>158.125</v>
      </c>
    </row>
    <row r="106" spans="1:15" ht="12.75">
      <c r="A106" s="4" t="s">
        <v>72</v>
      </c>
      <c r="B106" s="12" t="s">
        <v>10</v>
      </c>
      <c r="C106" s="59" t="str">
        <f>LISTINI!E104</f>
        <v>-</v>
      </c>
      <c r="D106" s="53" t="str">
        <f>LISTINI!H104</f>
        <v>-</v>
      </c>
      <c r="E106" s="53">
        <f>LISTINI!K104</f>
        <v>225</v>
      </c>
      <c r="F106" s="53">
        <f>LISTINI!N104</f>
        <v>132.335</v>
      </c>
      <c r="G106" s="53">
        <f>LISTINI!Q104</f>
        <v>116.665</v>
      </c>
      <c r="H106" s="53" t="str">
        <f>LISTINI!T104</f>
        <v>-</v>
      </c>
      <c r="I106" s="53" t="str">
        <f>LISTINI!W104</f>
        <v>-</v>
      </c>
      <c r="J106" s="53" t="str">
        <f>LISTINI!Z104</f>
        <v>-</v>
      </c>
      <c r="K106" s="53" t="str">
        <f>LISTINI!AC104</f>
        <v>-</v>
      </c>
      <c r="L106" s="53" t="str">
        <f>LISTINI!AF104</f>
        <v>-</v>
      </c>
      <c r="M106" s="53" t="str">
        <f>LISTINI!AI104</f>
        <v>-</v>
      </c>
      <c r="N106" s="60" t="str">
        <f>LISTINI!AL104</f>
        <v>-</v>
      </c>
      <c r="O106" s="114">
        <f t="shared" si="1"/>
        <v>158.00000000000003</v>
      </c>
    </row>
    <row r="107" spans="2:15" ht="12.75">
      <c r="B107" s="13"/>
      <c r="C107" s="59">
        <f>LISTINI!E105</f>
        <v>0</v>
      </c>
      <c r="D107" s="53">
        <f>LISTINI!H105</f>
        <v>0</v>
      </c>
      <c r="E107" s="53">
        <f>LISTINI!K105</f>
        <v>0</v>
      </c>
      <c r="F107" s="53">
        <f>LISTINI!N105</f>
        <v>0</v>
      </c>
      <c r="G107" s="53">
        <f>LISTINI!Q105</f>
        <v>0</v>
      </c>
      <c r="H107" s="53">
        <f>LISTINI!T105</f>
        <v>0</v>
      </c>
      <c r="I107" s="53">
        <f>LISTINI!W105</f>
        <v>0</v>
      </c>
      <c r="J107" s="53">
        <f>LISTINI!Z105</f>
        <v>0</v>
      </c>
      <c r="K107" s="53">
        <f>LISTINI!AC105</f>
        <v>0</v>
      </c>
      <c r="L107" s="53">
        <f>LISTINI!AF105</f>
        <v>0</v>
      </c>
      <c r="M107" s="53">
        <f>LISTINI!AI105</f>
        <v>0</v>
      </c>
      <c r="N107" s="60">
        <f>LISTINI!AL105</f>
        <v>0</v>
      </c>
      <c r="O107" s="114">
        <f t="shared" si="1"/>
        <v>0</v>
      </c>
    </row>
    <row r="108" spans="1:15" ht="12.75">
      <c r="A108" s="5" t="s">
        <v>74</v>
      </c>
      <c r="B108" s="13"/>
      <c r="C108" s="59">
        <f>LISTINI!E106</f>
        <v>0</v>
      </c>
      <c r="D108" s="53">
        <f>LISTINI!H106</f>
        <v>0</v>
      </c>
      <c r="E108" s="53">
        <f>LISTINI!K106</f>
        <v>0</v>
      </c>
      <c r="F108" s="53">
        <f>LISTINI!N106</f>
        <v>0</v>
      </c>
      <c r="G108" s="53">
        <f>LISTINI!Q106</f>
        <v>0</v>
      </c>
      <c r="H108" s="53">
        <f>LISTINI!T106</f>
        <v>0</v>
      </c>
      <c r="I108" s="53">
        <f>LISTINI!W106</f>
        <v>0</v>
      </c>
      <c r="J108" s="53">
        <f>LISTINI!Z106</f>
        <v>0</v>
      </c>
      <c r="K108" s="53">
        <f>LISTINI!AC106</f>
        <v>0</v>
      </c>
      <c r="L108" s="53">
        <f>LISTINI!AF106</f>
        <v>0</v>
      </c>
      <c r="M108" s="53">
        <f>LISTINI!AI106</f>
        <v>0</v>
      </c>
      <c r="N108" s="60">
        <f>LISTINI!AL106</f>
        <v>0</v>
      </c>
      <c r="O108" s="114">
        <f t="shared" si="1"/>
        <v>0</v>
      </c>
    </row>
    <row r="109" spans="1:15" ht="12.75">
      <c r="A109" s="6" t="s">
        <v>75</v>
      </c>
      <c r="B109" s="13"/>
      <c r="C109" s="59">
        <f>LISTINI!E107</f>
        <v>0</v>
      </c>
      <c r="D109" s="53">
        <f>LISTINI!H107</f>
        <v>0</v>
      </c>
      <c r="E109" s="53">
        <f>LISTINI!K107</f>
        <v>0</v>
      </c>
      <c r="F109" s="53">
        <f>LISTINI!N107</f>
        <v>0</v>
      </c>
      <c r="G109" s="53">
        <f>LISTINI!Q107</f>
        <v>0</v>
      </c>
      <c r="H109" s="53">
        <f>LISTINI!T107</f>
        <v>0</v>
      </c>
      <c r="I109" s="53">
        <f>LISTINI!W107</f>
        <v>0</v>
      </c>
      <c r="J109" s="53">
        <f>LISTINI!Z107</f>
        <v>0</v>
      </c>
      <c r="K109" s="53">
        <f>LISTINI!AC107</f>
        <v>0</v>
      </c>
      <c r="L109" s="53">
        <f>LISTINI!AF107</f>
        <v>0</v>
      </c>
      <c r="M109" s="53">
        <f>LISTINI!AI107</f>
        <v>0</v>
      </c>
      <c r="N109" s="60">
        <f>LISTINI!AL107</f>
        <v>0</v>
      </c>
      <c r="O109" s="114">
        <f t="shared" si="1"/>
        <v>0</v>
      </c>
    </row>
    <row r="110" spans="2:15" ht="12.75">
      <c r="B110" s="13"/>
      <c r="C110" s="59">
        <f>LISTINI!E108</f>
        <v>0</v>
      </c>
      <c r="D110" s="53">
        <f>LISTINI!H108</f>
        <v>0</v>
      </c>
      <c r="E110" s="53">
        <f>LISTINI!K108</f>
        <v>0</v>
      </c>
      <c r="F110" s="53">
        <f>LISTINI!N108</f>
        <v>0</v>
      </c>
      <c r="G110" s="53">
        <f>LISTINI!Q108</f>
        <v>0</v>
      </c>
      <c r="H110" s="53">
        <f>LISTINI!T108</f>
        <v>0</v>
      </c>
      <c r="I110" s="53">
        <f>LISTINI!W108</f>
        <v>0</v>
      </c>
      <c r="J110" s="53">
        <f>LISTINI!Z108</f>
        <v>0</v>
      </c>
      <c r="K110" s="53">
        <f>LISTINI!AC108</f>
        <v>0</v>
      </c>
      <c r="L110" s="53">
        <f>LISTINI!AF108</f>
        <v>0</v>
      </c>
      <c r="M110" s="53">
        <f>LISTINI!AI108</f>
        <v>0</v>
      </c>
      <c r="N110" s="60">
        <f>LISTINI!AL108</f>
        <v>0</v>
      </c>
      <c r="O110" s="114">
        <f t="shared" si="1"/>
        <v>0</v>
      </c>
    </row>
    <row r="111" spans="1:15" ht="12.75">
      <c r="A111" s="4" t="s">
        <v>88</v>
      </c>
      <c r="B111" s="12" t="s">
        <v>9</v>
      </c>
      <c r="C111" s="59">
        <f>LISTINI!E109</f>
        <v>214.5</v>
      </c>
      <c r="D111" s="53">
        <f>LISTINI!H109</f>
        <v>214.66500000000002</v>
      </c>
      <c r="E111" s="53">
        <f>LISTINI!K109</f>
        <v>212.17</v>
      </c>
      <c r="F111" s="53">
        <f>LISTINI!N109</f>
        <v>203.83</v>
      </c>
      <c r="G111" s="53">
        <f>LISTINI!Q109</f>
        <v>213.33499999999998</v>
      </c>
      <c r="H111" s="53">
        <f>LISTINI!T109</f>
        <v>239.33499999999998</v>
      </c>
      <c r="I111" s="53">
        <f>LISTINI!W109</f>
        <v>241.67000000000002</v>
      </c>
      <c r="J111" s="53">
        <f>LISTINI!Z109</f>
        <v>243.32999999999998</v>
      </c>
      <c r="K111" s="53">
        <f>LISTINI!AC109</f>
        <v>267.5</v>
      </c>
      <c r="L111" s="53">
        <f>LISTINI!AF109</f>
        <v>284.17</v>
      </c>
      <c r="M111" s="53">
        <f>LISTINI!AI109</f>
        <v>279.17</v>
      </c>
      <c r="N111" s="60">
        <f>LISTINI!AL109</f>
        <v>329.17</v>
      </c>
      <c r="O111" s="114">
        <f t="shared" si="1"/>
        <v>245.23708333333335</v>
      </c>
    </row>
    <row r="112" spans="1:15" ht="12.75">
      <c r="A112" s="4" t="s">
        <v>89</v>
      </c>
      <c r="B112" s="12" t="s">
        <v>10</v>
      </c>
      <c r="C112" s="59">
        <f>LISTINI!E110</f>
        <v>99.66499999999999</v>
      </c>
      <c r="D112" s="53">
        <f>LISTINI!H110</f>
        <v>62.165</v>
      </c>
      <c r="E112" s="53">
        <f>LISTINI!K110</f>
        <v>66.5</v>
      </c>
      <c r="F112" s="53">
        <f>LISTINI!N110</f>
        <v>80</v>
      </c>
      <c r="G112" s="53">
        <f>LISTINI!Q110</f>
        <v>63.335</v>
      </c>
      <c r="H112" s="53">
        <f>LISTINI!T110</f>
        <v>80</v>
      </c>
      <c r="I112" s="53">
        <f>LISTINI!W110</f>
        <v>80</v>
      </c>
      <c r="J112" s="53">
        <f>LISTINI!Z110</f>
        <v>80</v>
      </c>
      <c r="K112" s="53">
        <f>LISTINI!AC110</f>
        <v>73.33500000000001</v>
      </c>
      <c r="L112" s="53">
        <f>LISTINI!AF110</f>
        <v>70</v>
      </c>
      <c r="M112" s="53">
        <f>LISTINI!AI110</f>
        <v>71.66499999999999</v>
      </c>
      <c r="N112" s="60">
        <f>LISTINI!AL110</f>
        <v>66.67</v>
      </c>
      <c r="O112" s="114">
        <f t="shared" si="1"/>
        <v>74.44458333333333</v>
      </c>
    </row>
    <row r="113" spans="1:15" ht="12.75">
      <c r="A113" s="4" t="s">
        <v>90</v>
      </c>
      <c r="B113" s="12" t="s">
        <v>320</v>
      </c>
      <c r="C113" s="59">
        <f>LISTINI!E111</f>
        <v>0.6000000000000001</v>
      </c>
      <c r="D113" s="53">
        <f>LISTINI!H111</f>
        <v>0.7</v>
      </c>
      <c r="E113" s="53">
        <f>LISTINI!K111</f>
        <v>0.475</v>
      </c>
      <c r="F113" s="53">
        <f>LISTINI!N111</f>
        <v>0.26</v>
      </c>
      <c r="G113" s="53">
        <f>LISTINI!Q111</f>
        <v>0.175</v>
      </c>
      <c r="H113" s="53" t="str">
        <f>LISTINI!T111</f>
        <v>-</v>
      </c>
      <c r="I113" s="53" t="str">
        <f>LISTINI!W111</f>
        <v>-</v>
      </c>
      <c r="J113" s="53" t="str">
        <f>LISTINI!Z111</f>
        <v>-</v>
      </c>
      <c r="K113" s="53">
        <f>LISTINI!AC111</f>
        <v>0.45</v>
      </c>
      <c r="L113" s="53" t="str">
        <f>LISTINI!AF111</f>
        <v>-</v>
      </c>
      <c r="M113" s="53">
        <f>LISTINI!AI111</f>
        <v>0.55</v>
      </c>
      <c r="N113" s="60">
        <f>LISTINI!AL111</f>
        <v>0.7</v>
      </c>
      <c r="O113" s="114">
        <f t="shared" si="1"/>
        <v>0.48875</v>
      </c>
    </row>
    <row r="114" spans="1:15" ht="12.75">
      <c r="A114" s="4" t="s">
        <v>91</v>
      </c>
      <c r="B114" s="12" t="s">
        <v>10</v>
      </c>
      <c r="C114" s="59">
        <f>LISTINI!E112</f>
        <v>0.48</v>
      </c>
      <c r="D114" s="53">
        <f>LISTINI!H112</f>
        <v>0.56</v>
      </c>
      <c r="E114" s="53">
        <f>LISTINI!K112</f>
        <v>0.39</v>
      </c>
      <c r="F114" s="53">
        <f>LISTINI!N112</f>
        <v>0.23500000000000001</v>
      </c>
      <c r="G114" s="53" t="str">
        <f>LISTINI!Q112</f>
        <v>-</v>
      </c>
      <c r="H114" s="53" t="str">
        <f>LISTINI!T112</f>
        <v>-</v>
      </c>
      <c r="I114" s="53" t="str">
        <f>LISTINI!W112</f>
        <v>-</v>
      </c>
      <c r="J114" s="53" t="str">
        <f>LISTINI!Z112</f>
        <v>-</v>
      </c>
      <c r="K114" s="53">
        <f>LISTINI!AC112</f>
        <v>0.45</v>
      </c>
      <c r="L114" s="53">
        <f>LISTINI!AF112</f>
        <v>0.315</v>
      </c>
      <c r="M114" s="53">
        <f>LISTINI!AI112</f>
        <v>0.365</v>
      </c>
      <c r="N114" s="60">
        <f>LISTINI!AL112</f>
        <v>0.28500000000000003</v>
      </c>
      <c r="O114" s="114">
        <f t="shared" si="1"/>
        <v>0.385</v>
      </c>
    </row>
    <row r="115" spans="1:15" ht="12.75">
      <c r="A115" s="4" t="s">
        <v>92</v>
      </c>
      <c r="B115" s="12" t="s">
        <v>9</v>
      </c>
      <c r="C115" s="59" t="str">
        <f>LISTINI!E113</f>
        <v>-</v>
      </c>
      <c r="D115" s="53" t="str">
        <f>LISTINI!H113</f>
        <v>-</v>
      </c>
      <c r="E115" s="53" t="str">
        <f>LISTINI!K113</f>
        <v>-</v>
      </c>
      <c r="F115" s="53">
        <f>LISTINI!N113</f>
        <v>150</v>
      </c>
      <c r="G115" s="53">
        <f>LISTINI!Q113</f>
        <v>197.5</v>
      </c>
      <c r="H115" s="53" t="str">
        <f>LISTINI!T113</f>
        <v>-</v>
      </c>
      <c r="I115" s="53" t="str">
        <f>LISTINI!W113</f>
        <v>-</v>
      </c>
      <c r="J115" s="53" t="str">
        <f>LISTINI!Z113</f>
        <v>-</v>
      </c>
      <c r="K115" s="53" t="str">
        <f>LISTINI!AC113</f>
        <v>-</v>
      </c>
      <c r="L115" s="53" t="str">
        <f>LISTINI!AF113</f>
        <v>-</v>
      </c>
      <c r="M115" s="53" t="str">
        <f>LISTINI!AI113</f>
        <v>-</v>
      </c>
      <c r="N115" s="60" t="str">
        <f>LISTINI!AL113</f>
        <v>-</v>
      </c>
      <c r="O115" s="114">
        <f aca="true" t="shared" si="2" ref="O115:O178">AVERAGE(C115:N115)</f>
        <v>173.75</v>
      </c>
    </row>
    <row r="116" spans="1:15" ht="12.75">
      <c r="A116" s="4" t="s">
        <v>93</v>
      </c>
      <c r="B116" s="12" t="s">
        <v>10</v>
      </c>
      <c r="C116" s="59">
        <f>LISTINI!E114</f>
        <v>60.5</v>
      </c>
      <c r="D116" s="53">
        <f>LISTINI!H114</f>
        <v>60.75</v>
      </c>
      <c r="E116" s="53">
        <f>LISTINI!K114</f>
        <v>52.165</v>
      </c>
      <c r="F116" s="53">
        <f>LISTINI!N114</f>
        <v>52.83</v>
      </c>
      <c r="G116" s="53">
        <f>LISTINI!Q114</f>
        <v>55</v>
      </c>
      <c r="H116" s="53">
        <f>LISTINI!T114</f>
        <v>54.165</v>
      </c>
      <c r="I116" s="53">
        <f>LISTINI!W114</f>
        <v>47.5</v>
      </c>
      <c r="J116" s="53">
        <f>LISTINI!Z114</f>
        <v>51.67</v>
      </c>
      <c r="K116" s="53">
        <f>LISTINI!AC114</f>
        <v>50.835</v>
      </c>
      <c r="L116" s="53">
        <f>LISTINI!AF114</f>
        <v>54.17</v>
      </c>
      <c r="M116" s="53">
        <f>LISTINI!AI114</f>
        <v>50.835</v>
      </c>
      <c r="N116" s="60">
        <f>LISTINI!AL114</f>
        <v>46.67</v>
      </c>
      <c r="O116" s="114">
        <f t="shared" si="2"/>
        <v>53.090833333333336</v>
      </c>
    </row>
    <row r="117" spans="1:15" ht="12.75">
      <c r="A117" s="4" t="s">
        <v>94</v>
      </c>
      <c r="B117" s="12" t="s">
        <v>320</v>
      </c>
      <c r="C117" s="59">
        <f>LISTINI!E115</f>
        <v>0.8400000000000001</v>
      </c>
      <c r="D117" s="53">
        <f>LISTINI!H115</f>
        <v>0.71</v>
      </c>
      <c r="E117" s="53">
        <f>LISTINI!K115</f>
        <v>0.7150000000000001</v>
      </c>
      <c r="F117" s="53">
        <f>LISTINI!N115</f>
        <v>0.665</v>
      </c>
      <c r="G117" s="53">
        <f>LISTINI!Q115</f>
        <v>1.0050000000000001</v>
      </c>
      <c r="H117" s="53">
        <f>LISTINI!T115</f>
        <v>0.48</v>
      </c>
      <c r="I117" s="53">
        <f>LISTINI!W115</f>
        <v>1.0899999999999999</v>
      </c>
      <c r="J117" s="53">
        <f>LISTINI!Z115</f>
        <v>1.2000000000000002</v>
      </c>
      <c r="K117" s="53">
        <f>LISTINI!AC115</f>
        <v>0.575</v>
      </c>
      <c r="L117" s="53">
        <f>LISTINI!AF115</f>
        <v>0.865</v>
      </c>
      <c r="M117" s="53">
        <f>LISTINI!AI115</f>
        <v>0.525</v>
      </c>
      <c r="N117" s="60">
        <f>LISTINI!AL115</f>
        <v>0.35</v>
      </c>
      <c r="O117" s="114">
        <f t="shared" si="2"/>
        <v>0.7516666666666668</v>
      </c>
    </row>
    <row r="118" spans="1:15" ht="12.75">
      <c r="A118" s="4" t="s">
        <v>95</v>
      </c>
      <c r="B118" s="12" t="s">
        <v>10</v>
      </c>
      <c r="C118" s="59">
        <f>LISTINI!E116</f>
        <v>0.865</v>
      </c>
      <c r="D118" s="53">
        <f>LISTINI!H116</f>
        <v>0.8</v>
      </c>
      <c r="E118" s="53">
        <f>LISTINI!K116</f>
        <v>0.9199999999999999</v>
      </c>
      <c r="F118" s="53">
        <f>LISTINI!N116</f>
        <v>0.835</v>
      </c>
      <c r="G118" s="53">
        <f>LISTINI!Q116</f>
        <v>0.7050000000000001</v>
      </c>
      <c r="H118" s="53">
        <f>LISTINI!T116</f>
        <v>0.54</v>
      </c>
      <c r="I118" s="53">
        <f>LISTINI!W116</f>
        <v>0.515</v>
      </c>
      <c r="J118" s="53">
        <f>LISTINI!Z116</f>
        <v>0.7150000000000001</v>
      </c>
      <c r="K118" s="53">
        <f>LISTINI!AC116</f>
        <v>0.47500000000000003</v>
      </c>
      <c r="L118" s="53">
        <f>LISTINI!AF116</f>
        <v>0.5549999999999999</v>
      </c>
      <c r="M118" s="53">
        <f>LISTINI!AI116</f>
        <v>0.365</v>
      </c>
      <c r="N118" s="60">
        <f>LISTINI!AL116</f>
        <v>0.265</v>
      </c>
      <c r="O118" s="114">
        <f t="shared" si="2"/>
        <v>0.6295833333333333</v>
      </c>
    </row>
    <row r="119" spans="1:15" ht="12.75">
      <c r="A119" s="4" t="s">
        <v>96</v>
      </c>
      <c r="B119" s="12" t="s">
        <v>9</v>
      </c>
      <c r="C119" s="59">
        <f>LISTINI!E117</f>
        <v>117.5</v>
      </c>
      <c r="D119" s="53">
        <f>LISTINI!H117</f>
        <v>85</v>
      </c>
      <c r="E119" s="53">
        <f>LISTINI!K117</f>
        <v>67.5</v>
      </c>
      <c r="F119" s="53">
        <f>LISTINI!N117</f>
        <v>65</v>
      </c>
      <c r="G119" s="53">
        <f>LISTINI!Q117</f>
        <v>60</v>
      </c>
      <c r="H119" s="53">
        <f>LISTINI!T117</f>
        <v>45</v>
      </c>
      <c r="I119" s="53">
        <f>LISTINI!W117</f>
        <v>35</v>
      </c>
      <c r="J119" s="53">
        <f>LISTINI!Z117</f>
        <v>45</v>
      </c>
      <c r="K119" s="53">
        <f>LISTINI!AC117</f>
        <v>60</v>
      </c>
      <c r="L119" s="53">
        <f>LISTINI!AF117</f>
        <v>57.5</v>
      </c>
      <c r="M119" s="53">
        <f>LISTINI!AI117</f>
        <v>80</v>
      </c>
      <c r="N119" s="60">
        <f>LISTINI!AL117</f>
        <v>102.5</v>
      </c>
      <c r="O119" s="114">
        <f t="shared" si="2"/>
        <v>68.33333333333333</v>
      </c>
    </row>
    <row r="120" spans="1:15" ht="12.75">
      <c r="A120" s="4" t="s">
        <v>97</v>
      </c>
      <c r="B120" s="12" t="s">
        <v>10</v>
      </c>
      <c r="C120" s="59">
        <f>LISTINI!E118</f>
        <v>59.665</v>
      </c>
      <c r="D120" s="53">
        <f>LISTINI!H118</f>
        <v>56.165</v>
      </c>
      <c r="E120" s="53">
        <f>LISTINI!K118</f>
        <v>58.335</v>
      </c>
      <c r="F120" s="53">
        <f>LISTINI!N118</f>
        <v>60.5</v>
      </c>
      <c r="G120" s="53">
        <f>LISTINI!Q118</f>
        <v>70</v>
      </c>
      <c r="H120" s="53">
        <f>LISTINI!T118</f>
        <v>60.835</v>
      </c>
      <c r="I120" s="53">
        <f>LISTINI!W118</f>
        <v>57.5</v>
      </c>
      <c r="J120" s="53">
        <f>LISTINI!Z118</f>
        <v>59.33</v>
      </c>
      <c r="K120" s="53">
        <f>LISTINI!AC118</f>
        <v>51.335</v>
      </c>
      <c r="L120" s="53">
        <f>LISTINI!AF118</f>
        <v>54.17</v>
      </c>
      <c r="M120" s="53">
        <f>LISTINI!AI118</f>
        <v>54.165</v>
      </c>
      <c r="N120" s="60">
        <f>LISTINI!AL118</f>
        <v>56.335</v>
      </c>
      <c r="O120" s="114">
        <f t="shared" si="2"/>
        <v>58.19458333333333</v>
      </c>
    </row>
    <row r="121" spans="1:15" ht="12.75">
      <c r="A121" s="4" t="s">
        <v>98</v>
      </c>
      <c r="B121" s="12" t="s">
        <v>10</v>
      </c>
      <c r="C121" s="59">
        <f>LISTINI!E119</f>
        <v>48.835</v>
      </c>
      <c r="D121" s="53">
        <f>LISTINI!H119</f>
        <v>48.33</v>
      </c>
      <c r="E121" s="53">
        <f>LISTINI!K119</f>
        <v>45.5</v>
      </c>
      <c r="F121" s="53">
        <f>LISTINI!N119</f>
        <v>50.835</v>
      </c>
      <c r="G121" s="53">
        <f>LISTINI!Q119</f>
        <v>55</v>
      </c>
      <c r="H121" s="53">
        <f>LISTINI!T119</f>
        <v>58.33</v>
      </c>
      <c r="I121" s="53">
        <f>LISTINI!W119</f>
        <v>49.17</v>
      </c>
      <c r="J121" s="53">
        <f>LISTINI!Z119</f>
        <v>52.67</v>
      </c>
      <c r="K121" s="53">
        <f>LISTINI!AC119</f>
        <v>48</v>
      </c>
      <c r="L121" s="53">
        <f>LISTINI!AF119</f>
        <v>45.835</v>
      </c>
      <c r="M121" s="53">
        <f>LISTINI!AI119</f>
        <v>50</v>
      </c>
      <c r="N121" s="60">
        <f>LISTINI!AL119</f>
        <v>53</v>
      </c>
      <c r="O121" s="114">
        <f t="shared" si="2"/>
        <v>50.45875</v>
      </c>
    </row>
    <row r="122" spans="1:15" ht="12.75">
      <c r="A122" s="4" t="s">
        <v>99</v>
      </c>
      <c r="B122" s="12" t="s">
        <v>10</v>
      </c>
      <c r="C122" s="59">
        <f>LISTINI!E120</f>
        <v>50.835</v>
      </c>
      <c r="D122" s="53">
        <f>LISTINI!H120</f>
        <v>52</v>
      </c>
      <c r="E122" s="53">
        <f>LISTINI!K120</f>
        <v>51</v>
      </c>
      <c r="F122" s="53">
        <f>LISTINI!N120</f>
        <v>51.67</v>
      </c>
      <c r="G122" s="53">
        <f>LISTINI!Q120</f>
        <v>56.67</v>
      </c>
      <c r="H122" s="53">
        <f>LISTINI!T120</f>
        <v>53</v>
      </c>
      <c r="I122" s="53">
        <f>LISTINI!W120</f>
        <v>50.835</v>
      </c>
      <c r="J122" s="53">
        <f>LISTINI!Z120</f>
        <v>56</v>
      </c>
      <c r="K122" s="53">
        <f>LISTINI!AC120</f>
        <v>49.665</v>
      </c>
      <c r="L122" s="53">
        <f>LISTINI!AF120</f>
        <v>54.165</v>
      </c>
      <c r="M122" s="53">
        <f>LISTINI!AI120</f>
        <v>52.5</v>
      </c>
      <c r="N122" s="60">
        <f>LISTINI!AL120</f>
        <v>55.835</v>
      </c>
      <c r="O122" s="114">
        <f t="shared" si="2"/>
        <v>52.84791666666667</v>
      </c>
    </row>
    <row r="123" spans="1:15" ht="12.75">
      <c r="A123" s="4" t="s">
        <v>100</v>
      </c>
      <c r="B123" s="12" t="s">
        <v>488</v>
      </c>
      <c r="C123" s="59">
        <f>LISTINI!E121</f>
        <v>0.515</v>
      </c>
      <c r="D123" s="53">
        <f>LISTINI!H121</f>
        <v>0.46499999999999997</v>
      </c>
      <c r="E123" s="53">
        <f>LISTINI!K121</f>
        <v>0.35</v>
      </c>
      <c r="F123" s="53">
        <f>LISTINI!N121</f>
        <v>0.46499999999999997</v>
      </c>
      <c r="G123" s="53">
        <f>LISTINI!Q121</f>
        <v>0.175</v>
      </c>
      <c r="H123" s="53">
        <f>LISTINI!T121</f>
        <v>0.515</v>
      </c>
      <c r="I123" s="53">
        <f>LISTINI!W121</f>
        <v>0.175</v>
      </c>
      <c r="J123" s="53">
        <f>LISTINI!Z121</f>
        <v>0.225</v>
      </c>
      <c r="K123" s="53">
        <f>LISTINI!AC121</f>
        <v>0.225</v>
      </c>
      <c r="L123" s="53">
        <f>LISTINI!AF121</f>
        <v>0.225</v>
      </c>
      <c r="M123" s="53">
        <f>LISTINI!AI121</f>
        <v>0.33999999999999997</v>
      </c>
      <c r="N123" s="60">
        <f>LISTINI!AL121</f>
        <v>0.44</v>
      </c>
      <c r="O123" s="114">
        <f t="shared" si="2"/>
        <v>0.3429166666666667</v>
      </c>
    </row>
    <row r="124" spans="1:15" ht="12.75">
      <c r="A124" s="4" t="s">
        <v>101</v>
      </c>
      <c r="B124" s="12" t="s">
        <v>9</v>
      </c>
      <c r="C124" s="59" t="str">
        <f>LISTINI!E122</f>
        <v>-</v>
      </c>
      <c r="D124" s="53">
        <f>LISTINI!H122</f>
        <v>290</v>
      </c>
      <c r="E124" s="53" t="str">
        <f>LISTINI!K122</f>
        <v>-</v>
      </c>
      <c r="F124" s="53" t="str">
        <f>LISTINI!N122</f>
        <v>-</v>
      </c>
      <c r="G124" s="53">
        <f>LISTINI!Q122</f>
        <v>525</v>
      </c>
      <c r="H124" s="53">
        <f>LISTINI!T122</f>
        <v>245</v>
      </c>
      <c r="I124" s="53">
        <f>LISTINI!W122</f>
        <v>315</v>
      </c>
      <c r="J124" s="53">
        <f>LISTINI!Z122</f>
        <v>277.5</v>
      </c>
      <c r="K124" s="53">
        <f>LISTINI!AC122</f>
        <v>165</v>
      </c>
      <c r="L124" s="53">
        <f>LISTINI!AF122</f>
        <v>175</v>
      </c>
      <c r="M124" s="53" t="str">
        <f>LISTINI!AI122</f>
        <v>-</v>
      </c>
      <c r="N124" s="60" t="str">
        <f>LISTINI!AL122</f>
        <v>-</v>
      </c>
      <c r="O124" s="114">
        <f t="shared" si="2"/>
        <v>284.64285714285717</v>
      </c>
    </row>
    <row r="125" spans="1:15" ht="12.75">
      <c r="A125" s="4" t="s">
        <v>102</v>
      </c>
      <c r="B125" s="12" t="s">
        <v>10</v>
      </c>
      <c r="C125" s="59" t="str">
        <f>LISTINI!E123</f>
        <v>-</v>
      </c>
      <c r="D125" s="53" t="str">
        <f>LISTINI!H123</f>
        <v>-</v>
      </c>
      <c r="E125" s="53" t="str">
        <f>LISTINI!K123</f>
        <v>-</v>
      </c>
      <c r="F125" s="53" t="str">
        <f>LISTINI!N123</f>
        <v>-</v>
      </c>
      <c r="G125" s="53" t="str">
        <f>LISTINI!Q123</f>
        <v>-</v>
      </c>
      <c r="H125" s="53">
        <f>LISTINI!T123</f>
        <v>167.5</v>
      </c>
      <c r="I125" s="53">
        <f>LISTINI!W123</f>
        <v>170</v>
      </c>
      <c r="J125" s="53">
        <f>LISTINI!Z123</f>
        <v>147.5</v>
      </c>
      <c r="K125" s="53">
        <f>LISTINI!AC123</f>
        <v>175</v>
      </c>
      <c r="L125" s="53" t="str">
        <f>LISTINI!AF123</f>
        <v>-</v>
      </c>
      <c r="M125" s="53" t="str">
        <f>LISTINI!AI123</f>
        <v>-</v>
      </c>
      <c r="N125" s="60" t="str">
        <f>LISTINI!AL123</f>
        <v>-</v>
      </c>
      <c r="O125" s="114">
        <f t="shared" si="2"/>
        <v>165</v>
      </c>
    </row>
    <row r="126" spans="1:15" ht="12.75">
      <c r="A126" s="4" t="s">
        <v>103</v>
      </c>
      <c r="B126" s="12" t="s">
        <v>10</v>
      </c>
      <c r="C126" s="59">
        <f>LISTINI!E124</f>
        <v>375</v>
      </c>
      <c r="D126" s="53">
        <f>LISTINI!H124</f>
        <v>190</v>
      </c>
      <c r="E126" s="53">
        <f>LISTINI!K124</f>
        <v>275</v>
      </c>
      <c r="F126" s="53">
        <f>LISTINI!N124</f>
        <v>270</v>
      </c>
      <c r="G126" s="53">
        <f>LISTINI!Q124</f>
        <v>195</v>
      </c>
      <c r="H126" s="53">
        <f>LISTINI!T124</f>
        <v>120.83500000000001</v>
      </c>
      <c r="I126" s="53">
        <f>LISTINI!W124</f>
        <v>116.5</v>
      </c>
      <c r="J126" s="53">
        <f>LISTINI!Z124</f>
        <v>133.335</v>
      </c>
      <c r="K126" s="53">
        <f>LISTINI!AC124</f>
        <v>176.66500000000002</v>
      </c>
      <c r="L126" s="53">
        <f>LISTINI!AF124</f>
        <v>176.66500000000002</v>
      </c>
      <c r="M126" s="53">
        <f>LISTINI!AI124</f>
        <v>265</v>
      </c>
      <c r="N126" s="60">
        <f>LISTINI!AL124</f>
        <v>325</v>
      </c>
      <c r="O126" s="114">
        <f t="shared" si="2"/>
        <v>218.25</v>
      </c>
    </row>
    <row r="127" spans="1:15" ht="12.75">
      <c r="A127" s="4" t="s">
        <v>104</v>
      </c>
      <c r="B127" s="12" t="s">
        <v>10</v>
      </c>
      <c r="C127" s="59">
        <f>LISTINI!E125</f>
        <v>101.16499999999999</v>
      </c>
      <c r="D127" s="53">
        <f>LISTINI!H125</f>
        <v>116.5</v>
      </c>
      <c r="E127" s="53">
        <f>LISTINI!K125</f>
        <v>101.66499999999999</v>
      </c>
      <c r="F127" s="53">
        <f>LISTINI!N125</f>
        <v>89.16499999999999</v>
      </c>
      <c r="G127" s="53">
        <f>LISTINI!Q125</f>
        <v>92.5</v>
      </c>
      <c r="H127" s="53">
        <f>LISTINI!T125</f>
        <v>85</v>
      </c>
      <c r="I127" s="53">
        <f>LISTINI!W125</f>
        <v>101.66499999999999</v>
      </c>
      <c r="J127" s="53">
        <f>LISTINI!Z125</f>
        <v>96.67</v>
      </c>
      <c r="K127" s="53">
        <f>LISTINI!AC125</f>
        <v>74.16499999999999</v>
      </c>
      <c r="L127" s="53">
        <f>LISTINI!AF125</f>
        <v>71.66499999999999</v>
      </c>
      <c r="M127" s="53">
        <f>LISTINI!AI125</f>
        <v>62.5</v>
      </c>
      <c r="N127" s="60">
        <f>LISTINI!AL125</f>
        <v>45.835</v>
      </c>
      <c r="O127" s="114">
        <f t="shared" si="2"/>
        <v>86.54124999999999</v>
      </c>
    </row>
    <row r="128" spans="1:15" ht="12.75">
      <c r="A128" s="4" t="s">
        <v>105</v>
      </c>
      <c r="B128" s="12" t="s">
        <v>10</v>
      </c>
      <c r="C128" s="59">
        <f>LISTINI!E126</f>
        <v>89.66499999999999</v>
      </c>
      <c r="D128" s="53">
        <f>LISTINI!H126</f>
        <v>103.33500000000001</v>
      </c>
      <c r="E128" s="53">
        <f>LISTINI!K126</f>
        <v>73.66499999999999</v>
      </c>
      <c r="F128" s="53">
        <f>LISTINI!N126</f>
        <v>72.83500000000001</v>
      </c>
      <c r="G128" s="53">
        <f>LISTINI!Q126</f>
        <v>55.835</v>
      </c>
      <c r="H128" s="53">
        <f>LISTINI!T126</f>
        <v>54.165</v>
      </c>
      <c r="I128" s="53">
        <f>LISTINI!W126</f>
        <v>53.335</v>
      </c>
      <c r="J128" s="53">
        <f>LISTINI!Z126</f>
        <v>58.33</v>
      </c>
      <c r="K128" s="53">
        <f>LISTINI!AC126</f>
        <v>100</v>
      </c>
      <c r="L128" s="53">
        <f>LISTINI!AF126</f>
        <v>60</v>
      </c>
      <c r="M128" s="53">
        <f>LISTINI!AI126</f>
        <v>76.66499999999999</v>
      </c>
      <c r="N128" s="60">
        <f>LISTINI!AL126</f>
        <v>40</v>
      </c>
      <c r="O128" s="114">
        <f t="shared" si="2"/>
        <v>69.81916666666666</v>
      </c>
    </row>
    <row r="129" spans="1:15" ht="12.75">
      <c r="A129" s="4" t="s">
        <v>106</v>
      </c>
      <c r="B129" s="12" t="s">
        <v>10</v>
      </c>
      <c r="C129" s="59">
        <f>LISTINI!E127</f>
        <v>84.83500000000001</v>
      </c>
      <c r="D129" s="53">
        <f>LISTINI!H127</f>
        <v>93.83500000000001</v>
      </c>
      <c r="E129" s="53">
        <f>LISTINI!K127</f>
        <v>78.83500000000001</v>
      </c>
      <c r="F129" s="53">
        <f>LISTINI!N127</f>
        <v>72.83500000000001</v>
      </c>
      <c r="G129" s="53">
        <f>LISTINI!Q127</f>
        <v>59.165</v>
      </c>
      <c r="H129" s="53">
        <f>LISTINI!T127</f>
        <v>54.165</v>
      </c>
      <c r="I129" s="53">
        <f>LISTINI!W127</f>
        <v>53.335</v>
      </c>
      <c r="J129" s="53">
        <f>LISTINI!Z127</f>
        <v>55</v>
      </c>
      <c r="K129" s="53">
        <f>LISTINI!AC127</f>
        <v>108.33500000000001</v>
      </c>
      <c r="L129" s="53">
        <f>LISTINI!AF127</f>
        <v>62.5</v>
      </c>
      <c r="M129" s="53">
        <f>LISTINI!AI127</f>
        <v>80</v>
      </c>
      <c r="N129" s="60">
        <f>LISTINI!AL127</f>
        <v>41.67</v>
      </c>
      <c r="O129" s="114">
        <f t="shared" si="2"/>
        <v>70.37583333333335</v>
      </c>
    </row>
    <row r="130" spans="1:15" ht="12.75">
      <c r="A130" s="4" t="s">
        <v>107</v>
      </c>
      <c r="B130" s="12" t="s">
        <v>10</v>
      </c>
      <c r="C130" s="59">
        <f>LISTINI!E128</f>
        <v>94</v>
      </c>
      <c r="D130" s="53">
        <f>LISTINI!H128</f>
        <v>64.5</v>
      </c>
      <c r="E130" s="53">
        <f>LISTINI!K128</f>
        <v>57.75</v>
      </c>
      <c r="F130" s="53">
        <f>LISTINI!N128</f>
        <v>57.25</v>
      </c>
      <c r="G130" s="53">
        <f>LISTINI!Q128</f>
        <v>69.67</v>
      </c>
      <c r="H130" s="53">
        <f>LISTINI!T128</f>
        <v>75</v>
      </c>
      <c r="I130" s="53">
        <f>LISTINI!W128</f>
        <v>80.83</v>
      </c>
      <c r="J130" s="53">
        <f>LISTINI!Z128</f>
        <v>75</v>
      </c>
      <c r="K130" s="53">
        <f>LISTINI!AC128</f>
        <v>114.67</v>
      </c>
      <c r="L130" s="53">
        <f>LISTINI!AF128</f>
        <v>61.665</v>
      </c>
      <c r="M130" s="53">
        <f>LISTINI!AI128</f>
        <v>75.83</v>
      </c>
      <c r="N130" s="60">
        <f>LISTINI!AL128</f>
        <v>75</v>
      </c>
      <c r="O130" s="114">
        <f t="shared" si="2"/>
        <v>75.09708333333333</v>
      </c>
    </row>
    <row r="131" spans="1:15" ht="12.75">
      <c r="A131" s="4" t="s">
        <v>108</v>
      </c>
      <c r="B131" s="12" t="s">
        <v>10</v>
      </c>
      <c r="C131" s="59">
        <f>LISTINI!E129</f>
        <v>84.33500000000001</v>
      </c>
      <c r="D131" s="53">
        <f>LISTINI!H129</f>
        <v>77.17</v>
      </c>
      <c r="E131" s="53">
        <f>LISTINI!K129</f>
        <v>55.165</v>
      </c>
      <c r="F131" s="53">
        <f>LISTINI!N129</f>
        <v>57.25</v>
      </c>
      <c r="G131" s="53">
        <f>LISTINI!Q129</f>
        <v>69.67</v>
      </c>
      <c r="H131" s="53">
        <f>LISTINI!T129</f>
        <v>75</v>
      </c>
      <c r="I131" s="53">
        <f>LISTINI!W129</f>
        <v>69.16499999999999</v>
      </c>
      <c r="J131" s="53">
        <f>LISTINI!Z129</f>
        <v>71.67</v>
      </c>
      <c r="K131" s="53">
        <f>LISTINI!AC129</f>
        <v>111.33</v>
      </c>
      <c r="L131" s="53">
        <f>LISTINI!AF129</f>
        <v>59.165</v>
      </c>
      <c r="M131" s="53">
        <f>LISTINI!AI129</f>
        <v>74.16499999999999</v>
      </c>
      <c r="N131" s="60">
        <f>LISTINI!AL129</f>
        <v>68.33500000000001</v>
      </c>
      <c r="O131" s="114">
        <f t="shared" si="2"/>
        <v>72.70166666666667</v>
      </c>
    </row>
    <row r="132" spans="1:15" ht="12.75">
      <c r="A132" s="4" t="s">
        <v>109</v>
      </c>
      <c r="B132" s="12" t="s">
        <v>10</v>
      </c>
      <c r="C132" s="59">
        <f>LISTINI!E130</f>
        <v>161.66500000000002</v>
      </c>
      <c r="D132" s="53">
        <f>LISTINI!H130</f>
        <v>138.16500000000002</v>
      </c>
      <c r="E132" s="53">
        <f>LISTINI!K130</f>
        <v>88.83500000000001</v>
      </c>
      <c r="F132" s="53">
        <f>LISTINI!N130</f>
        <v>74</v>
      </c>
      <c r="G132" s="53">
        <f>LISTINI!Q130</f>
        <v>60</v>
      </c>
      <c r="H132" s="53">
        <f>LISTINI!T130</f>
        <v>105</v>
      </c>
      <c r="I132" s="53">
        <f>LISTINI!W130</f>
        <v>55.335</v>
      </c>
      <c r="J132" s="53">
        <f>LISTINI!Z130</f>
        <v>45.665</v>
      </c>
      <c r="K132" s="53">
        <f>LISTINI!AC130</f>
        <v>45</v>
      </c>
      <c r="L132" s="53">
        <f>LISTINI!AF130</f>
        <v>59.665</v>
      </c>
      <c r="M132" s="53">
        <f>LISTINI!AI130</f>
        <v>116.66499999999999</v>
      </c>
      <c r="N132" s="60">
        <f>LISTINI!AL130</f>
        <v>127</v>
      </c>
      <c r="O132" s="114">
        <f t="shared" si="2"/>
        <v>89.74958333333332</v>
      </c>
    </row>
    <row r="133" spans="1:15" ht="12.75">
      <c r="A133" s="4" t="s">
        <v>110</v>
      </c>
      <c r="B133" s="12" t="s">
        <v>10</v>
      </c>
      <c r="C133" s="59">
        <f>LISTINI!E131</f>
        <v>115</v>
      </c>
      <c r="D133" s="53">
        <f>LISTINI!H131</f>
        <v>77.33500000000001</v>
      </c>
      <c r="E133" s="53">
        <f>LISTINI!K131</f>
        <v>63.165</v>
      </c>
      <c r="F133" s="53">
        <f>LISTINI!N131</f>
        <v>62.835</v>
      </c>
      <c r="G133" s="53">
        <f>LISTINI!Q131</f>
        <v>43.83</v>
      </c>
      <c r="H133" s="53">
        <f>LISTINI!T131</f>
        <v>64.66499999999999</v>
      </c>
      <c r="I133" s="53">
        <f>LISTINI!W131</f>
        <v>48.665</v>
      </c>
      <c r="J133" s="53">
        <f>LISTINI!Z131</f>
        <v>44.835</v>
      </c>
      <c r="K133" s="53">
        <f>LISTINI!AC131</f>
        <v>39.165</v>
      </c>
      <c r="L133" s="53">
        <f>LISTINI!AF131</f>
        <v>47.5</v>
      </c>
      <c r="M133" s="53">
        <f>LISTINI!AI131</f>
        <v>98.33500000000001</v>
      </c>
      <c r="N133" s="60">
        <f>LISTINI!AL131</f>
        <v>103.33</v>
      </c>
      <c r="O133" s="114">
        <f t="shared" si="2"/>
        <v>67.38833333333334</v>
      </c>
    </row>
    <row r="134" spans="1:15" ht="12.75">
      <c r="A134" s="4" t="s">
        <v>111</v>
      </c>
      <c r="B134" s="12" t="s">
        <v>10</v>
      </c>
      <c r="C134" s="59">
        <f>LISTINI!E132</f>
        <v>119.5</v>
      </c>
      <c r="D134" s="53">
        <f>LISTINI!H132</f>
        <v>123.16499999999999</v>
      </c>
      <c r="E134" s="53">
        <f>LISTINI!K132</f>
        <v>124.5</v>
      </c>
      <c r="F134" s="53">
        <f>LISTINI!N132</f>
        <v>118.83500000000001</v>
      </c>
      <c r="G134" s="53">
        <f>LISTINI!Q132</f>
        <v>127.5</v>
      </c>
      <c r="H134" s="53">
        <f>LISTINI!T132</f>
        <v>120</v>
      </c>
      <c r="I134" s="53">
        <f>LISTINI!W132</f>
        <v>83.33</v>
      </c>
      <c r="J134" s="53">
        <f>LISTINI!Z132</f>
        <v>80</v>
      </c>
      <c r="K134" s="53">
        <f>LISTINI!AC132</f>
        <v>73.33</v>
      </c>
      <c r="L134" s="53">
        <f>LISTINI!AF132</f>
        <v>79.33500000000001</v>
      </c>
      <c r="M134" s="53">
        <f>LISTINI!AI132</f>
        <v>103.33500000000001</v>
      </c>
      <c r="N134" s="60">
        <f>LISTINI!AL132</f>
        <v>118.33500000000001</v>
      </c>
      <c r="O134" s="114">
        <f t="shared" si="2"/>
        <v>105.93041666666669</v>
      </c>
    </row>
    <row r="135" spans="1:15" ht="12.75">
      <c r="A135" s="4" t="s">
        <v>112</v>
      </c>
      <c r="B135" s="12" t="s">
        <v>10</v>
      </c>
      <c r="C135" s="59">
        <f>LISTINI!E133</f>
        <v>136.75</v>
      </c>
      <c r="D135" s="53">
        <f>LISTINI!H133</f>
        <v>114</v>
      </c>
      <c r="E135" s="53">
        <f>LISTINI!K133</f>
        <v>119.5</v>
      </c>
      <c r="F135" s="53">
        <f>LISTINI!N133</f>
        <v>137.66500000000002</v>
      </c>
      <c r="G135" s="53">
        <f>LISTINI!Q133</f>
        <v>153.75</v>
      </c>
      <c r="H135" s="53">
        <f>LISTINI!T133</f>
        <v>120</v>
      </c>
      <c r="I135" s="53">
        <f>LISTINI!W133</f>
        <v>73.33</v>
      </c>
      <c r="J135" s="53">
        <f>LISTINI!Z133</f>
        <v>105</v>
      </c>
      <c r="K135" s="53">
        <f>LISTINI!AC133</f>
        <v>80</v>
      </c>
      <c r="L135" s="53">
        <f>LISTINI!AF133</f>
        <v>86</v>
      </c>
      <c r="M135" s="53">
        <f>LISTINI!AI133</f>
        <v>85</v>
      </c>
      <c r="N135" s="60">
        <f>LISTINI!AL133</f>
        <v>106.66499999999999</v>
      </c>
      <c r="O135" s="114">
        <f t="shared" si="2"/>
        <v>109.80499999999999</v>
      </c>
    </row>
    <row r="136" spans="1:15" ht="12.75">
      <c r="A136" s="4" t="s">
        <v>113</v>
      </c>
      <c r="B136" s="12" t="s">
        <v>10</v>
      </c>
      <c r="C136" s="59">
        <f>LISTINI!E134</f>
        <v>250</v>
      </c>
      <c r="D136" s="53">
        <f>LISTINI!H134</f>
        <v>105</v>
      </c>
      <c r="E136" s="53">
        <f>LISTINI!K134</f>
        <v>105</v>
      </c>
      <c r="F136" s="53">
        <f>LISTINI!N134</f>
        <v>175</v>
      </c>
      <c r="G136" s="53">
        <f>LISTINI!Q134</f>
        <v>135</v>
      </c>
      <c r="H136" s="53">
        <f>LISTINI!T134</f>
        <v>107.5</v>
      </c>
      <c r="I136" s="53">
        <f>LISTINI!W134</f>
        <v>82.5</v>
      </c>
      <c r="J136" s="53">
        <f>LISTINI!Z134</f>
        <v>85</v>
      </c>
      <c r="K136" s="53">
        <f>LISTINI!AC134</f>
        <v>75</v>
      </c>
      <c r="L136" s="53">
        <f>LISTINI!AF134</f>
        <v>90</v>
      </c>
      <c r="M136" s="53">
        <f>LISTINI!AI134</f>
        <v>215</v>
      </c>
      <c r="N136" s="60">
        <f>LISTINI!AL134</f>
        <v>207.5</v>
      </c>
      <c r="O136" s="114">
        <f t="shared" si="2"/>
        <v>136.04166666666666</v>
      </c>
    </row>
    <row r="137" spans="1:15" ht="12.75">
      <c r="A137" s="4" t="s">
        <v>114</v>
      </c>
      <c r="B137" s="12" t="s">
        <v>10</v>
      </c>
      <c r="C137" s="59" t="str">
        <f>LISTINI!E135</f>
        <v>-</v>
      </c>
      <c r="D137" s="53">
        <f>LISTINI!H135</f>
        <v>65</v>
      </c>
      <c r="E137" s="53">
        <f>LISTINI!K135</f>
        <v>75</v>
      </c>
      <c r="F137" s="53">
        <f>LISTINI!N135</f>
        <v>75</v>
      </c>
      <c r="G137" s="53">
        <f>LISTINI!Q135</f>
        <v>55</v>
      </c>
      <c r="H137" s="53" t="str">
        <f>LISTINI!T135</f>
        <v>-</v>
      </c>
      <c r="I137" s="53" t="str">
        <f>LISTINI!W135</f>
        <v>-</v>
      </c>
      <c r="J137" s="53" t="str">
        <f>LISTINI!Z135</f>
        <v>-</v>
      </c>
      <c r="K137" s="53">
        <f>LISTINI!AC135</f>
        <v>65</v>
      </c>
      <c r="L137" s="53">
        <f>LISTINI!AF135</f>
        <v>70</v>
      </c>
      <c r="M137" s="53" t="str">
        <f>LISTINI!AI135</f>
        <v>-</v>
      </c>
      <c r="N137" s="60">
        <f>LISTINI!AL135</f>
        <v>110</v>
      </c>
      <c r="O137" s="114">
        <f t="shared" si="2"/>
        <v>73.57142857142857</v>
      </c>
    </row>
    <row r="138" spans="1:15" ht="12.75">
      <c r="A138" s="4" t="s">
        <v>115</v>
      </c>
      <c r="B138" s="12" t="s">
        <v>10</v>
      </c>
      <c r="C138" s="59" t="str">
        <f>LISTINI!E136</f>
        <v>-</v>
      </c>
      <c r="D138" s="53" t="str">
        <f>LISTINI!H136</f>
        <v>-</v>
      </c>
      <c r="E138" s="53" t="str">
        <f>LISTINI!K136</f>
        <v>-</v>
      </c>
      <c r="F138" s="53">
        <f>LISTINI!N136</f>
        <v>135</v>
      </c>
      <c r="G138" s="53">
        <f>LISTINI!Q136</f>
        <v>82.5</v>
      </c>
      <c r="H138" s="53">
        <f>LISTINI!T136</f>
        <v>53.75</v>
      </c>
      <c r="I138" s="53">
        <f>LISTINI!W136</f>
        <v>42.67</v>
      </c>
      <c r="J138" s="53">
        <f>LISTINI!Z136</f>
        <v>50.835</v>
      </c>
      <c r="K138" s="53">
        <f>LISTINI!AC136</f>
        <v>50</v>
      </c>
      <c r="L138" s="53">
        <f>LISTINI!AF136</f>
        <v>50</v>
      </c>
      <c r="M138" s="53" t="str">
        <f>LISTINI!AI136</f>
        <v>-</v>
      </c>
      <c r="N138" s="60" t="str">
        <f>LISTINI!AL136</f>
        <v>-</v>
      </c>
      <c r="O138" s="114">
        <f t="shared" si="2"/>
        <v>66.39357142857143</v>
      </c>
    </row>
    <row r="139" spans="1:15" ht="12.75">
      <c r="A139" s="4" t="s">
        <v>116</v>
      </c>
      <c r="B139" s="12" t="s">
        <v>10</v>
      </c>
      <c r="C139" s="59" t="str">
        <f>LISTINI!E137</f>
        <v>-</v>
      </c>
      <c r="D139" s="53">
        <f>LISTINI!H137</f>
        <v>55</v>
      </c>
      <c r="E139" s="53" t="str">
        <f>LISTINI!K137</f>
        <v>-</v>
      </c>
      <c r="F139" s="53" t="str">
        <f>LISTINI!N137</f>
        <v>-</v>
      </c>
      <c r="G139" s="53" t="str">
        <f>LISTINI!Q137</f>
        <v>-</v>
      </c>
      <c r="H139" s="53" t="str">
        <f>LISTINI!T137</f>
        <v>-</v>
      </c>
      <c r="I139" s="53">
        <f>LISTINI!W137</f>
        <v>132.5</v>
      </c>
      <c r="J139" s="53">
        <f>LISTINI!Z137</f>
        <v>80</v>
      </c>
      <c r="K139" s="53">
        <f>LISTINI!AC137</f>
        <v>70</v>
      </c>
      <c r="L139" s="53">
        <f>LISTINI!AF137</f>
        <v>73.33500000000001</v>
      </c>
      <c r="M139" s="53">
        <f>LISTINI!AI137</f>
        <v>105</v>
      </c>
      <c r="N139" s="60">
        <f>LISTINI!AL137</f>
        <v>145</v>
      </c>
      <c r="O139" s="114">
        <f t="shared" si="2"/>
        <v>94.405</v>
      </c>
    </row>
    <row r="140" spans="1:15" ht="12.75">
      <c r="A140" s="4" t="s">
        <v>117</v>
      </c>
      <c r="B140" s="12" t="s">
        <v>10</v>
      </c>
      <c r="C140" s="59">
        <f>LISTINI!E138</f>
        <v>97.5</v>
      </c>
      <c r="D140" s="53">
        <f>LISTINI!H138</f>
        <v>99.17</v>
      </c>
      <c r="E140" s="53">
        <f>LISTINI!K138</f>
        <v>91.25</v>
      </c>
      <c r="F140" s="53">
        <f>LISTINI!N138</f>
        <v>100.16499999999999</v>
      </c>
      <c r="G140" s="53">
        <f>LISTINI!Q138</f>
        <v>80</v>
      </c>
      <c r="H140" s="53">
        <f>LISTINI!T138</f>
        <v>65</v>
      </c>
      <c r="I140" s="53">
        <f>LISTINI!W138</f>
        <v>78.33500000000001</v>
      </c>
      <c r="J140" s="53">
        <f>LISTINI!Z138</f>
        <v>75</v>
      </c>
      <c r="K140" s="53">
        <f>LISTINI!AC138</f>
        <v>71.66499999999999</v>
      </c>
      <c r="L140" s="53">
        <f>LISTINI!AF138</f>
        <v>75.83500000000001</v>
      </c>
      <c r="M140" s="53">
        <f>LISTINI!AI138</f>
        <v>102.5</v>
      </c>
      <c r="N140" s="60">
        <f>LISTINI!AL138</f>
        <v>110</v>
      </c>
      <c r="O140" s="114">
        <f t="shared" si="2"/>
        <v>87.20166666666667</v>
      </c>
    </row>
    <row r="141" spans="1:15" ht="12.75">
      <c r="A141" s="4" t="s">
        <v>118</v>
      </c>
      <c r="B141" s="12" t="s">
        <v>10</v>
      </c>
      <c r="C141" s="59" t="str">
        <f>LISTINI!E139</f>
        <v>-</v>
      </c>
      <c r="D141" s="53" t="str">
        <f>LISTINI!H139</f>
        <v>-</v>
      </c>
      <c r="E141" s="53" t="str">
        <f>LISTINI!K139</f>
        <v>-</v>
      </c>
      <c r="F141" s="53" t="str">
        <f>LISTINI!N139</f>
        <v>-</v>
      </c>
      <c r="G141" s="53" t="str">
        <f>LISTINI!Q139</f>
        <v>-</v>
      </c>
      <c r="H141" s="53">
        <f>LISTINI!T139</f>
        <v>70</v>
      </c>
      <c r="I141" s="53">
        <f>LISTINI!W139</f>
        <v>62.665</v>
      </c>
      <c r="J141" s="53">
        <f>LISTINI!Z139</f>
        <v>60</v>
      </c>
      <c r="K141" s="53">
        <f>LISTINI!AC139</f>
        <v>72.5</v>
      </c>
      <c r="L141" s="53" t="str">
        <f>LISTINI!AF139</f>
        <v>-</v>
      </c>
      <c r="M141" s="53">
        <f>LISTINI!AI139</f>
        <v>95</v>
      </c>
      <c r="N141" s="60" t="str">
        <f>LISTINI!AL139</f>
        <v>-</v>
      </c>
      <c r="O141" s="114">
        <f t="shared" si="2"/>
        <v>72.03299999999999</v>
      </c>
    </row>
    <row r="142" spans="1:15" ht="12.75">
      <c r="A142" s="4" t="s">
        <v>119</v>
      </c>
      <c r="B142" s="12" t="s">
        <v>10</v>
      </c>
      <c r="C142" s="59">
        <f>LISTINI!E140</f>
        <v>184.5</v>
      </c>
      <c r="D142" s="53">
        <f>LISTINI!H140</f>
        <v>172.66500000000002</v>
      </c>
      <c r="E142" s="53">
        <f>LISTINI!K140</f>
        <v>90.33500000000001</v>
      </c>
      <c r="F142" s="53">
        <f>LISTINI!N140</f>
        <v>126.665</v>
      </c>
      <c r="G142" s="53">
        <f>LISTINI!Q140</f>
        <v>97.5</v>
      </c>
      <c r="H142" s="53">
        <f>LISTINI!T140</f>
        <v>79.16499999999999</v>
      </c>
      <c r="I142" s="53">
        <f>LISTINI!W140</f>
        <v>74.16499999999999</v>
      </c>
      <c r="J142" s="53">
        <f>LISTINI!Z140</f>
        <v>66.67</v>
      </c>
      <c r="K142" s="53">
        <f>LISTINI!AC140</f>
        <v>88.33500000000001</v>
      </c>
      <c r="L142" s="53">
        <f>LISTINI!AF140</f>
        <v>94.16499999999999</v>
      </c>
      <c r="M142" s="53">
        <f>LISTINI!AI140</f>
        <v>82.5</v>
      </c>
      <c r="N142" s="60">
        <f>LISTINI!AL140</f>
        <v>75.83</v>
      </c>
      <c r="O142" s="114">
        <f t="shared" si="2"/>
        <v>102.70791666666666</v>
      </c>
    </row>
    <row r="143" spans="1:15" ht="12.75">
      <c r="A143" s="4" t="s">
        <v>120</v>
      </c>
      <c r="B143" s="12" t="s">
        <v>10</v>
      </c>
      <c r="C143" s="59">
        <f>LISTINI!E141</f>
        <v>65</v>
      </c>
      <c r="D143" s="53">
        <f>LISTINI!H141</f>
        <v>47.5</v>
      </c>
      <c r="E143" s="53">
        <f>LISTINI!K141</f>
        <v>59</v>
      </c>
      <c r="F143" s="53">
        <f>LISTINI!N141</f>
        <v>64.16499999999999</v>
      </c>
      <c r="G143" s="53">
        <f>LISTINI!Q141</f>
        <v>62.5</v>
      </c>
      <c r="H143" s="53">
        <f>LISTINI!T141</f>
        <v>58.75</v>
      </c>
      <c r="I143" s="53">
        <f>LISTINI!W141</f>
        <v>60</v>
      </c>
      <c r="J143" s="53">
        <f>LISTINI!Z141</f>
        <v>80</v>
      </c>
      <c r="K143" s="53">
        <f>LISTINI!AC141</f>
        <v>61.25</v>
      </c>
      <c r="L143" s="53">
        <f>LISTINI!AF141</f>
        <v>52.5</v>
      </c>
      <c r="M143" s="53">
        <f>LISTINI!AI141</f>
        <v>55</v>
      </c>
      <c r="N143" s="60">
        <f>LISTINI!AL141</f>
        <v>55.835</v>
      </c>
      <c r="O143" s="114">
        <f t="shared" si="2"/>
        <v>60.125</v>
      </c>
    </row>
    <row r="144" spans="1:15" ht="12.75">
      <c r="A144" s="4" t="s">
        <v>121</v>
      </c>
      <c r="B144" s="12" t="s">
        <v>10</v>
      </c>
      <c r="C144" s="59">
        <f>LISTINI!E142</f>
        <v>68.33</v>
      </c>
      <c r="D144" s="53">
        <f>LISTINI!H142</f>
        <v>63.5</v>
      </c>
      <c r="E144" s="53">
        <f>LISTINI!K142</f>
        <v>61</v>
      </c>
      <c r="F144" s="53">
        <f>LISTINI!N142</f>
        <v>64.16499999999999</v>
      </c>
      <c r="G144" s="53">
        <f>LISTINI!Q142</f>
        <v>62.5</v>
      </c>
      <c r="H144" s="53">
        <f>LISTINI!T142</f>
        <v>49.165</v>
      </c>
      <c r="I144" s="53">
        <f>LISTINI!W142</f>
        <v>53.33</v>
      </c>
      <c r="J144" s="53">
        <f>LISTINI!Z142</f>
        <v>59.165</v>
      </c>
      <c r="K144" s="53">
        <f>LISTINI!AC142</f>
        <v>61.25</v>
      </c>
      <c r="L144" s="53">
        <f>LISTINI!AF142</f>
        <v>56.665</v>
      </c>
      <c r="M144" s="53">
        <f>LISTINI!AI142</f>
        <v>55</v>
      </c>
      <c r="N144" s="60">
        <f>LISTINI!AL142</f>
        <v>55.835</v>
      </c>
      <c r="O144" s="114">
        <f t="shared" si="2"/>
        <v>59.15875</v>
      </c>
    </row>
    <row r="145" spans="1:15" ht="12.75">
      <c r="A145" s="4" t="s">
        <v>122</v>
      </c>
      <c r="B145" s="12" t="s">
        <v>10</v>
      </c>
      <c r="C145" s="59">
        <f>LISTINI!E143</f>
        <v>229.16500000000002</v>
      </c>
      <c r="D145" s="53">
        <f>LISTINI!H143</f>
        <v>170.5</v>
      </c>
      <c r="E145" s="53">
        <f>LISTINI!K143</f>
        <v>86.5</v>
      </c>
      <c r="F145" s="53">
        <f>LISTINI!N143</f>
        <v>95.75</v>
      </c>
      <c r="G145" s="53">
        <f>LISTINI!Q143</f>
        <v>90</v>
      </c>
      <c r="H145" s="53">
        <f>LISTINI!T143</f>
        <v>106.66499999999999</v>
      </c>
      <c r="I145" s="53">
        <f>LISTINI!W143</f>
        <v>111.66499999999999</v>
      </c>
      <c r="J145" s="53">
        <f>LISTINI!Z143</f>
        <v>160</v>
      </c>
      <c r="K145" s="53">
        <f>LISTINI!AC143</f>
        <v>121.66999999999999</v>
      </c>
      <c r="L145" s="53">
        <f>LISTINI!AF143</f>
        <v>143.335</v>
      </c>
      <c r="M145" s="53">
        <f>LISTINI!AI143</f>
        <v>113.33500000000001</v>
      </c>
      <c r="N145" s="60">
        <f>LISTINI!AL143</f>
        <v>80.83500000000001</v>
      </c>
      <c r="O145" s="114">
        <f t="shared" si="2"/>
        <v>125.78500000000001</v>
      </c>
    </row>
    <row r="146" spans="1:15" ht="12.75">
      <c r="A146" s="4" t="s">
        <v>123</v>
      </c>
      <c r="B146" s="12" t="s">
        <v>10</v>
      </c>
      <c r="C146" s="59">
        <f>LISTINI!E144</f>
        <v>147.5</v>
      </c>
      <c r="D146" s="53">
        <f>LISTINI!H144</f>
        <v>130.165</v>
      </c>
      <c r="E146" s="53">
        <f>LISTINI!K144</f>
        <v>99.5</v>
      </c>
      <c r="F146" s="53">
        <f>LISTINI!N144</f>
        <v>61.25</v>
      </c>
      <c r="G146" s="53">
        <f>LISTINI!Q144</f>
        <v>51.67</v>
      </c>
      <c r="H146" s="53">
        <f>LISTINI!T144</f>
        <v>55</v>
      </c>
      <c r="I146" s="53">
        <f>LISTINI!W144</f>
        <v>58.335</v>
      </c>
      <c r="J146" s="53">
        <f>LISTINI!Z144</f>
        <v>85</v>
      </c>
      <c r="K146" s="53">
        <f>LISTINI!AC144</f>
        <v>65</v>
      </c>
      <c r="L146" s="53">
        <f>LISTINI!AF144</f>
        <v>104.16499999999999</v>
      </c>
      <c r="M146" s="53">
        <f>LISTINI!AI144</f>
        <v>117.5</v>
      </c>
      <c r="N146" s="60">
        <f>LISTINI!AL144</f>
        <v>106.25</v>
      </c>
      <c r="O146" s="114">
        <f t="shared" si="2"/>
        <v>90.11125</v>
      </c>
    </row>
    <row r="147" spans="2:15" ht="12.75">
      <c r="B147" s="13"/>
      <c r="C147" s="59">
        <f>LISTINI!E145</f>
        <v>0</v>
      </c>
      <c r="D147" s="53">
        <f>LISTINI!H145</f>
        <v>0</v>
      </c>
      <c r="E147" s="53">
        <f>LISTINI!K145</f>
        <v>0</v>
      </c>
      <c r="F147" s="53">
        <f>LISTINI!N145</f>
        <v>0</v>
      </c>
      <c r="G147" s="53">
        <f>LISTINI!Q145</f>
        <v>0</v>
      </c>
      <c r="H147" s="53">
        <f>LISTINI!T145</f>
        <v>0</v>
      </c>
      <c r="I147" s="53">
        <f>LISTINI!W145</f>
        <v>0</v>
      </c>
      <c r="J147" s="53">
        <f>LISTINI!Z145</f>
        <v>0</v>
      </c>
      <c r="K147" s="53">
        <f>LISTINI!AC145</f>
        <v>0</v>
      </c>
      <c r="L147" s="53">
        <f>LISTINI!AF145</f>
        <v>0</v>
      </c>
      <c r="M147" s="53">
        <f>LISTINI!AI145</f>
        <v>0</v>
      </c>
      <c r="N147" s="60">
        <f>LISTINI!AL145</f>
        <v>0</v>
      </c>
      <c r="O147" s="114">
        <f t="shared" si="2"/>
        <v>0</v>
      </c>
    </row>
    <row r="148" spans="1:15" ht="12.75">
      <c r="A148" s="3" t="s">
        <v>124</v>
      </c>
      <c r="B148" s="13"/>
      <c r="C148" s="59">
        <f>LISTINI!E146</f>
        <v>0</v>
      </c>
      <c r="D148" s="53">
        <f>LISTINI!H146</f>
        <v>0</v>
      </c>
      <c r="E148" s="53">
        <f>LISTINI!K146</f>
        <v>0</v>
      </c>
      <c r="F148" s="53">
        <f>LISTINI!N146</f>
        <v>0</v>
      </c>
      <c r="G148" s="53">
        <f>LISTINI!Q146</f>
        <v>0</v>
      </c>
      <c r="H148" s="53">
        <f>LISTINI!T146</f>
        <v>0</v>
      </c>
      <c r="I148" s="53">
        <f>LISTINI!W146</f>
        <v>0</v>
      </c>
      <c r="J148" s="53">
        <f>LISTINI!Z146</f>
        <v>0</v>
      </c>
      <c r="K148" s="53">
        <f>LISTINI!AC146</f>
        <v>0</v>
      </c>
      <c r="L148" s="53">
        <f>LISTINI!AF146</f>
        <v>0</v>
      </c>
      <c r="M148" s="53">
        <f>LISTINI!AI146</f>
        <v>0</v>
      </c>
      <c r="N148" s="60">
        <f>LISTINI!AL146</f>
        <v>0</v>
      </c>
      <c r="O148" s="114">
        <f t="shared" si="2"/>
        <v>0</v>
      </c>
    </row>
    <row r="149" spans="1:15" ht="12.75">
      <c r="A149" s="4" t="s">
        <v>125</v>
      </c>
      <c r="B149" s="12" t="s">
        <v>9</v>
      </c>
      <c r="C149" s="59">
        <f>LISTINI!E147</f>
        <v>32</v>
      </c>
      <c r="D149" s="53">
        <f>LISTINI!H147</f>
        <v>29.33</v>
      </c>
      <c r="E149" s="53">
        <f>LISTINI!K147</f>
        <v>30.665</v>
      </c>
      <c r="F149" s="53">
        <f>LISTINI!N147</f>
        <v>37.665</v>
      </c>
      <c r="G149" s="53">
        <f>LISTINI!Q147</f>
        <v>42.17</v>
      </c>
      <c r="H149" s="53">
        <f>LISTINI!T147</f>
        <v>41.335</v>
      </c>
      <c r="I149" s="53">
        <f>LISTINI!W147</f>
        <v>40.835</v>
      </c>
      <c r="J149" s="53">
        <f>LISTINI!Z147</f>
        <v>39.75</v>
      </c>
      <c r="K149" s="53">
        <f>LISTINI!AC147</f>
        <v>39.835</v>
      </c>
      <c r="L149" s="53">
        <f>LISTINI!AF147</f>
        <v>45.17</v>
      </c>
      <c r="M149" s="53">
        <f>LISTINI!AI147</f>
        <v>47.5</v>
      </c>
      <c r="N149" s="60">
        <f>LISTINI!AL147</f>
        <v>42</v>
      </c>
      <c r="O149" s="114">
        <f t="shared" si="2"/>
        <v>39.02125</v>
      </c>
    </row>
    <row r="150" spans="1:15" ht="12.75">
      <c r="A150" s="4" t="s">
        <v>126</v>
      </c>
      <c r="B150" s="12" t="s">
        <v>10</v>
      </c>
      <c r="C150" s="59">
        <f>LISTINI!E148</f>
        <v>24</v>
      </c>
      <c r="D150" s="53" t="str">
        <f>LISTINI!H148</f>
        <v>-</v>
      </c>
      <c r="E150" s="53">
        <f>LISTINI!K148</f>
        <v>25.75</v>
      </c>
      <c r="F150" s="53">
        <f>LISTINI!N148</f>
        <v>25.75</v>
      </c>
      <c r="G150" s="53">
        <f>LISTINI!Q148</f>
        <v>24</v>
      </c>
      <c r="H150" s="53" t="str">
        <f>LISTINI!T148</f>
        <v>-</v>
      </c>
      <c r="I150" s="53">
        <f>LISTINI!W148</f>
        <v>41.25</v>
      </c>
      <c r="J150" s="53">
        <f>LISTINI!Z148</f>
        <v>38.75</v>
      </c>
      <c r="K150" s="53">
        <f>LISTINI!AC148</f>
        <v>37.5</v>
      </c>
      <c r="L150" s="53">
        <f>LISTINI!AF148</f>
        <v>43.665</v>
      </c>
      <c r="M150" s="53">
        <f>LISTINI!AI148</f>
        <v>39.25</v>
      </c>
      <c r="N150" s="60">
        <f>LISTINI!AL148</f>
        <v>40</v>
      </c>
      <c r="O150" s="114">
        <f t="shared" si="2"/>
        <v>33.9915</v>
      </c>
    </row>
    <row r="151" spans="1:15" ht="12.75">
      <c r="A151" s="4" t="s">
        <v>127</v>
      </c>
      <c r="B151" s="12" t="s">
        <v>10</v>
      </c>
      <c r="C151" s="59">
        <f>LISTINI!E149</f>
        <v>55</v>
      </c>
      <c r="D151" s="53">
        <f>LISTINI!H149</f>
        <v>58.75</v>
      </c>
      <c r="E151" s="53">
        <f>LISTINI!K149</f>
        <v>55</v>
      </c>
      <c r="F151" s="53">
        <f>LISTINI!N149</f>
        <v>22</v>
      </c>
      <c r="G151" s="53">
        <f>LISTINI!Q149</f>
        <v>22</v>
      </c>
      <c r="H151" s="53">
        <f>LISTINI!T149</f>
        <v>45</v>
      </c>
      <c r="I151" s="53">
        <f>LISTINI!W149</f>
        <v>42</v>
      </c>
      <c r="J151" s="53">
        <f>LISTINI!Z149</f>
        <v>41.25</v>
      </c>
      <c r="K151" s="53" t="str">
        <f>LISTINI!AC149</f>
        <v>-</v>
      </c>
      <c r="L151" s="53">
        <f>LISTINI!AF149</f>
        <v>41</v>
      </c>
      <c r="M151" s="53">
        <f>LISTINI!AI149</f>
        <v>41</v>
      </c>
      <c r="N151" s="60">
        <f>LISTINI!AL149</f>
        <v>57.5</v>
      </c>
      <c r="O151" s="114">
        <f t="shared" si="2"/>
        <v>43.68181818181818</v>
      </c>
    </row>
    <row r="152" spans="2:15" ht="12.75">
      <c r="B152" s="13"/>
      <c r="C152" s="59">
        <f>LISTINI!E150</f>
        <v>0</v>
      </c>
      <c r="D152" s="53">
        <f>LISTINI!H150</f>
        <v>0</v>
      </c>
      <c r="E152" s="53">
        <f>LISTINI!K150</f>
        <v>0</v>
      </c>
      <c r="F152" s="53">
        <f>LISTINI!N150</f>
        <v>0</v>
      </c>
      <c r="G152" s="53">
        <f>LISTINI!Q150</f>
        <v>0</v>
      </c>
      <c r="H152" s="53">
        <f>LISTINI!T150</f>
        <v>0</v>
      </c>
      <c r="I152" s="53">
        <f>LISTINI!W150</f>
        <v>0</v>
      </c>
      <c r="J152" s="53">
        <f>LISTINI!Z150</f>
        <v>0</v>
      </c>
      <c r="K152" s="53">
        <f>LISTINI!AC150</f>
        <v>0</v>
      </c>
      <c r="L152" s="53">
        <f>LISTINI!AF150</f>
        <v>0</v>
      </c>
      <c r="M152" s="53">
        <f>LISTINI!AI150</f>
        <v>0</v>
      </c>
      <c r="N152" s="60">
        <f>LISTINI!AL150</f>
        <v>0</v>
      </c>
      <c r="O152" s="114">
        <f t="shared" si="2"/>
        <v>0</v>
      </c>
    </row>
    <row r="153" spans="1:15" ht="12.75">
      <c r="A153" s="3" t="s">
        <v>128</v>
      </c>
      <c r="B153" s="13"/>
      <c r="C153" s="59">
        <f>LISTINI!E151</f>
        <v>0</v>
      </c>
      <c r="D153" s="53">
        <f>LISTINI!H151</f>
        <v>0</v>
      </c>
      <c r="E153" s="53">
        <f>LISTINI!K151</f>
        <v>0</v>
      </c>
      <c r="F153" s="53">
        <f>LISTINI!N151</f>
        <v>0</v>
      </c>
      <c r="G153" s="53">
        <f>LISTINI!Q151</f>
        <v>0</v>
      </c>
      <c r="H153" s="53">
        <f>LISTINI!T151</f>
        <v>0</v>
      </c>
      <c r="I153" s="53">
        <f>LISTINI!W151</f>
        <v>0</v>
      </c>
      <c r="J153" s="53">
        <f>LISTINI!Z151</f>
        <v>0</v>
      </c>
      <c r="K153" s="53">
        <f>LISTINI!AC151</f>
        <v>0</v>
      </c>
      <c r="L153" s="53">
        <f>LISTINI!AF151</f>
        <v>0</v>
      </c>
      <c r="M153" s="53">
        <f>LISTINI!AI151</f>
        <v>0</v>
      </c>
      <c r="N153" s="60">
        <f>LISTINI!AL151</f>
        <v>0</v>
      </c>
      <c r="O153" s="114">
        <f t="shared" si="2"/>
        <v>0</v>
      </c>
    </row>
    <row r="154" spans="1:15" ht="12.75">
      <c r="A154" s="4" t="s">
        <v>129</v>
      </c>
      <c r="B154" s="12" t="s">
        <v>9</v>
      </c>
      <c r="C154" s="59">
        <f>LISTINI!E152</f>
        <v>133.75</v>
      </c>
      <c r="D154" s="53">
        <f>LISTINI!H152</f>
        <v>118.75</v>
      </c>
      <c r="E154" s="53">
        <f>LISTINI!K152</f>
        <v>118.75</v>
      </c>
      <c r="F154" s="53">
        <f>LISTINI!N152</f>
        <v>125</v>
      </c>
      <c r="G154" s="53">
        <f>LISTINI!Q152</f>
        <v>125</v>
      </c>
      <c r="H154" s="53">
        <f>LISTINI!T152</f>
        <v>125</v>
      </c>
      <c r="I154" s="53">
        <f>LISTINI!W152</f>
        <v>112.5</v>
      </c>
      <c r="J154" s="53">
        <f>LISTINI!Z152</f>
        <v>140</v>
      </c>
      <c r="K154" s="53">
        <f>LISTINI!AC152</f>
        <v>161.66500000000002</v>
      </c>
      <c r="L154" s="53">
        <f>LISTINI!AF152</f>
        <v>145</v>
      </c>
      <c r="M154" s="53">
        <f>LISTINI!AI152</f>
        <v>125.83500000000001</v>
      </c>
      <c r="N154" s="60">
        <f>LISTINI!AL152</f>
        <v>98.33500000000001</v>
      </c>
      <c r="O154" s="114">
        <f t="shared" si="2"/>
        <v>127.46541666666667</v>
      </c>
    </row>
    <row r="155" spans="1:15" ht="12.75">
      <c r="A155" s="4" t="s">
        <v>130</v>
      </c>
      <c r="B155" s="12" t="s">
        <v>10</v>
      </c>
      <c r="C155" s="59" t="str">
        <f>LISTINI!E153</f>
        <v>-</v>
      </c>
      <c r="D155" s="53" t="str">
        <f>LISTINI!H153</f>
        <v>-</v>
      </c>
      <c r="E155" s="53" t="str">
        <f>LISTINI!K153</f>
        <v>-</v>
      </c>
      <c r="F155" s="53" t="str">
        <f>LISTINI!N153</f>
        <v>-</v>
      </c>
      <c r="G155" s="53">
        <f>LISTINI!Q153</f>
        <v>162.5</v>
      </c>
      <c r="H155" s="53">
        <f>LISTINI!T153</f>
        <v>125.835</v>
      </c>
      <c r="I155" s="53">
        <f>LISTINI!W153</f>
        <v>100</v>
      </c>
      <c r="J155" s="53" t="str">
        <f>LISTINI!Z153</f>
        <v>-</v>
      </c>
      <c r="K155" s="53" t="str">
        <f>LISTINI!AC153</f>
        <v>-</v>
      </c>
      <c r="L155" s="53" t="str">
        <f>LISTINI!AF153</f>
        <v>-</v>
      </c>
      <c r="M155" s="53" t="str">
        <f>LISTINI!AI153</f>
        <v>-</v>
      </c>
      <c r="N155" s="60" t="str">
        <f>LISTINI!AL153</f>
        <v>-</v>
      </c>
      <c r="O155" s="114">
        <f t="shared" si="2"/>
        <v>129.445</v>
      </c>
    </row>
    <row r="156" spans="1:15" ht="12.75">
      <c r="A156" s="4" t="s">
        <v>131</v>
      </c>
      <c r="B156" s="12" t="s">
        <v>10</v>
      </c>
      <c r="C156" s="59">
        <f>LISTINI!E154</f>
        <v>110</v>
      </c>
      <c r="D156" s="53">
        <f>LISTINI!H154</f>
        <v>103.67</v>
      </c>
      <c r="E156" s="53">
        <f>LISTINI!K154</f>
        <v>108.33500000000001</v>
      </c>
      <c r="F156" s="53">
        <f>LISTINI!N154</f>
        <v>114.83500000000001</v>
      </c>
      <c r="G156" s="53">
        <f>LISTINI!Q154</f>
        <v>106.66499999999999</v>
      </c>
      <c r="H156" s="53">
        <f>LISTINI!T154</f>
        <v>99.16499999999999</v>
      </c>
      <c r="I156" s="53">
        <f>LISTINI!W154</f>
        <v>87.5</v>
      </c>
      <c r="J156" s="53">
        <f>LISTINI!Z154</f>
        <v>85.83</v>
      </c>
      <c r="K156" s="53">
        <f>LISTINI!AC154</f>
        <v>85.83500000000001</v>
      </c>
      <c r="L156" s="53">
        <f>LISTINI!AF154</f>
        <v>95</v>
      </c>
      <c r="M156" s="53">
        <f>LISTINI!AI154</f>
        <v>95</v>
      </c>
      <c r="N156" s="60">
        <f>LISTINI!AL154</f>
        <v>95</v>
      </c>
      <c r="O156" s="114">
        <f t="shared" si="2"/>
        <v>98.90291666666667</v>
      </c>
    </row>
    <row r="157" spans="1:15" ht="12.75">
      <c r="A157" s="4" t="s">
        <v>132</v>
      </c>
      <c r="B157" s="12" t="s">
        <v>10</v>
      </c>
      <c r="C157" s="59">
        <f>LISTINI!E155</f>
        <v>170</v>
      </c>
      <c r="D157" s="53" t="str">
        <f>LISTINI!H155</f>
        <v>-</v>
      </c>
      <c r="E157" s="53" t="str">
        <f>LISTINI!K155</f>
        <v>-</v>
      </c>
      <c r="F157" s="53" t="str">
        <f>LISTINI!N155</f>
        <v>-</v>
      </c>
      <c r="G157" s="53" t="str">
        <f>LISTINI!Q155</f>
        <v>-</v>
      </c>
      <c r="H157" s="53" t="str">
        <f>LISTINI!T155</f>
        <v>-</v>
      </c>
      <c r="I157" s="53" t="str">
        <f>LISTINI!W155</f>
        <v>-</v>
      </c>
      <c r="J157" s="53" t="str">
        <f>LISTINI!Z155</f>
        <v>-</v>
      </c>
      <c r="K157" s="53" t="str">
        <f>LISTINI!AC155</f>
        <v>-</v>
      </c>
      <c r="L157" s="53">
        <f>'[1]Foglio1'!H48</f>
        <v>0</v>
      </c>
      <c r="M157" s="53">
        <f>'[1]Foglio1'!K48</f>
        <v>0</v>
      </c>
      <c r="N157" s="60">
        <f>'[1]Foglio1'!N48</f>
        <v>0</v>
      </c>
      <c r="O157" s="114">
        <f t="shared" si="2"/>
        <v>42.5</v>
      </c>
    </row>
    <row r="158" spans="1:15" ht="12.75">
      <c r="A158" s="4" t="s">
        <v>133</v>
      </c>
      <c r="B158" s="12" t="s">
        <v>10</v>
      </c>
      <c r="C158" s="59" t="str">
        <f>LISTINI!E156</f>
        <v>-</v>
      </c>
      <c r="D158" s="53" t="str">
        <f>LISTINI!H156</f>
        <v>-</v>
      </c>
      <c r="E158" s="53" t="str">
        <f>LISTINI!K156</f>
        <v>-</v>
      </c>
      <c r="F158" s="53" t="str">
        <f>LISTINI!N156</f>
        <v>-</v>
      </c>
      <c r="G158" s="53">
        <f>LISTINI!Q156</f>
        <v>202.5</v>
      </c>
      <c r="H158" s="53">
        <f>LISTINI!T156</f>
        <v>205</v>
      </c>
      <c r="I158" s="53">
        <f>LISTINI!W156</f>
        <v>225</v>
      </c>
      <c r="J158" s="53" t="str">
        <f>LISTINI!Z156</f>
        <v>-</v>
      </c>
      <c r="K158" s="53" t="str">
        <f>LISTINI!AC156</f>
        <v>-</v>
      </c>
      <c r="L158" s="53" t="str">
        <f>LISTINI!AF156</f>
        <v>-</v>
      </c>
      <c r="M158" s="53" t="str">
        <f>LISTINI!AI156</f>
        <v>-</v>
      </c>
      <c r="N158" s="60" t="str">
        <f>LISTINI!AL156</f>
        <v>-</v>
      </c>
      <c r="O158" s="114">
        <f t="shared" si="2"/>
        <v>210.83333333333334</v>
      </c>
    </row>
    <row r="159" spans="1:15" ht="12.75">
      <c r="A159" s="4" t="s">
        <v>134</v>
      </c>
      <c r="B159" s="12" t="s">
        <v>10</v>
      </c>
      <c r="C159" s="59" t="str">
        <f>LISTINI!E157</f>
        <v>-</v>
      </c>
      <c r="D159" s="53" t="str">
        <f>LISTINI!H157</f>
        <v>-</v>
      </c>
      <c r="E159" s="53" t="str">
        <f>LISTINI!K157</f>
        <v>-</v>
      </c>
      <c r="F159" s="53" t="str">
        <f>LISTINI!N157</f>
        <v>-</v>
      </c>
      <c r="G159" s="53">
        <f>LISTINI!Q157</f>
        <v>175</v>
      </c>
      <c r="H159" s="53">
        <f>LISTINI!T157</f>
        <v>171.67</v>
      </c>
      <c r="I159" s="53">
        <f>LISTINI!W157</f>
        <v>175</v>
      </c>
      <c r="J159" s="53" t="str">
        <f>LISTINI!Z157</f>
        <v>-</v>
      </c>
      <c r="K159" s="53" t="str">
        <f>LISTINI!AC157</f>
        <v>-</v>
      </c>
      <c r="L159" s="53" t="str">
        <f>LISTINI!AF157</f>
        <v>-</v>
      </c>
      <c r="M159" s="53" t="str">
        <f>LISTINI!AI157</f>
        <v>-</v>
      </c>
      <c r="N159" s="60" t="str">
        <f>LISTINI!AL157</f>
        <v>-</v>
      </c>
      <c r="O159" s="114">
        <f t="shared" si="2"/>
        <v>173.89</v>
      </c>
    </row>
    <row r="160" spans="1:15" ht="12.75">
      <c r="A160" s="4" t="s">
        <v>135</v>
      </c>
      <c r="B160" s="12" t="s">
        <v>10</v>
      </c>
      <c r="C160" s="59" t="str">
        <f>LISTINI!E158</f>
        <v>-</v>
      </c>
      <c r="D160" s="53" t="str">
        <f>LISTINI!H158</f>
        <v>-</v>
      </c>
      <c r="E160" s="53" t="str">
        <f>LISTINI!K158</f>
        <v>-</v>
      </c>
      <c r="F160" s="53" t="str">
        <f>LISTINI!N158</f>
        <v>-</v>
      </c>
      <c r="G160" s="53">
        <f>LISTINI!Q158</f>
        <v>65</v>
      </c>
      <c r="H160" s="53">
        <f>LISTINI!T158</f>
        <v>41.17</v>
      </c>
      <c r="I160" s="53">
        <f>LISTINI!W158</f>
        <v>44.83</v>
      </c>
      <c r="J160" s="53">
        <f>LISTINI!Z158</f>
        <v>37.17</v>
      </c>
      <c r="K160" s="53" t="str">
        <f>LISTINI!AC158</f>
        <v>-</v>
      </c>
      <c r="L160" s="53" t="str">
        <f>LISTINI!AF158</f>
        <v>-</v>
      </c>
      <c r="M160" s="53" t="str">
        <f>LISTINI!AI158</f>
        <v>-</v>
      </c>
      <c r="N160" s="60" t="str">
        <f>LISTINI!AL158</f>
        <v>-</v>
      </c>
      <c r="O160" s="114">
        <f t="shared" si="2"/>
        <v>47.042500000000004</v>
      </c>
    </row>
    <row r="161" spans="1:15" ht="12.75">
      <c r="A161" s="4" t="s">
        <v>136</v>
      </c>
      <c r="B161" s="12" t="s">
        <v>10</v>
      </c>
      <c r="C161" s="59" t="str">
        <f>LISTINI!E159</f>
        <v>-</v>
      </c>
      <c r="D161" s="53" t="str">
        <f>LISTINI!H159</f>
        <v>-</v>
      </c>
      <c r="E161" s="53" t="str">
        <f>LISTINI!K159</f>
        <v>-</v>
      </c>
      <c r="F161" s="53" t="str">
        <f>LISTINI!N159</f>
        <v>-</v>
      </c>
      <c r="G161" s="53" t="str">
        <f>LISTINI!Q159</f>
        <v>-</v>
      </c>
      <c r="H161" s="53">
        <f>LISTINI!T159</f>
        <v>187.5</v>
      </c>
      <c r="I161" s="53">
        <f>LISTINI!W159</f>
        <v>187.5</v>
      </c>
      <c r="J161" s="53">
        <f>LISTINI!Z159</f>
        <v>112.5</v>
      </c>
      <c r="K161" s="53">
        <f>LISTINI!AC159</f>
        <v>115</v>
      </c>
      <c r="L161" s="53" t="str">
        <f>LISTINI!AF159</f>
        <v>-</v>
      </c>
      <c r="M161" s="53" t="str">
        <f>LISTINI!AI159</f>
        <v>-</v>
      </c>
      <c r="N161" s="60" t="str">
        <f>LISTINI!AL159</f>
        <v>-</v>
      </c>
      <c r="O161" s="114">
        <f t="shared" si="2"/>
        <v>150.625</v>
      </c>
    </row>
    <row r="162" spans="1:15" ht="12.75">
      <c r="A162" s="4" t="s">
        <v>137</v>
      </c>
      <c r="B162" s="12" t="s">
        <v>10</v>
      </c>
      <c r="C162" s="59">
        <f>LISTINI!E160</f>
        <v>375</v>
      </c>
      <c r="D162" s="53">
        <f>LISTINI!H160</f>
        <v>475</v>
      </c>
      <c r="E162" s="53">
        <f>LISTINI!K160</f>
        <v>325</v>
      </c>
      <c r="F162" s="53">
        <f>LISTINI!N160</f>
        <v>281.66499999999996</v>
      </c>
      <c r="G162" s="53">
        <f>LISTINI!Q160</f>
        <v>232.5</v>
      </c>
      <c r="H162" s="53">
        <f>LISTINI!T160</f>
        <v>190.83</v>
      </c>
      <c r="I162" s="53">
        <f>LISTINI!W160</f>
        <v>193.75</v>
      </c>
      <c r="J162" s="53">
        <f>LISTINI!Z160</f>
        <v>160</v>
      </c>
      <c r="K162" s="53">
        <f>LISTINI!AC160</f>
        <v>275</v>
      </c>
      <c r="L162" s="53" t="str">
        <f>LISTINI!AF160</f>
        <v>-</v>
      </c>
      <c r="M162" s="53" t="str">
        <f>LISTINI!AI160</f>
        <v>-</v>
      </c>
      <c r="N162" s="60">
        <f>LISTINI!AL160</f>
        <v>375</v>
      </c>
      <c r="O162" s="114">
        <f t="shared" si="2"/>
        <v>288.3745</v>
      </c>
    </row>
    <row r="163" spans="1:15" ht="12.75">
      <c r="A163" s="4" t="s">
        <v>138</v>
      </c>
      <c r="B163" s="12" t="s">
        <v>10</v>
      </c>
      <c r="C163" s="59">
        <f>LISTINI!E161</f>
        <v>35</v>
      </c>
      <c r="D163" s="53" t="str">
        <f>LISTINI!H161</f>
        <v>-</v>
      </c>
      <c r="E163" s="53" t="str">
        <f>LISTINI!K161</f>
        <v>-</v>
      </c>
      <c r="F163" s="53" t="str">
        <f>LISTINI!N161</f>
        <v>-</v>
      </c>
      <c r="G163" s="53" t="str">
        <f>LISTINI!Q161</f>
        <v>-</v>
      </c>
      <c r="H163" s="53" t="str">
        <f>LISTINI!T161</f>
        <v>-</v>
      </c>
      <c r="I163" s="53" t="str">
        <f>LISTINI!W161</f>
        <v>-</v>
      </c>
      <c r="J163" s="53" t="str">
        <f>LISTINI!Z161</f>
        <v>-</v>
      </c>
      <c r="K163" s="53">
        <f>LISTINI!AC161</f>
        <v>90</v>
      </c>
      <c r="L163" s="53">
        <f>LISTINI!AF161</f>
        <v>53.33</v>
      </c>
      <c r="M163" s="53">
        <f>LISTINI!AI161</f>
        <v>55</v>
      </c>
      <c r="N163" s="60">
        <f>LISTINI!AL161</f>
        <v>40</v>
      </c>
      <c r="O163" s="114">
        <f t="shared" si="2"/>
        <v>54.666</v>
      </c>
    </row>
    <row r="164" spans="1:15" ht="12.75">
      <c r="A164" s="4" t="s">
        <v>139</v>
      </c>
      <c r="B164" s="12" t="s">
        <v>10</v>
      </c>
      <c r="C164" s="59">
        <f>LISTINI!E162</f>
        <v>75</v>
      </c>
      <c r="D164" s="53" t="str">
        <f>LISTINI!H162</f>
        <v>-</v>
      </c>
      <c r="E164" s="53" t="str">
        <f>LISTINI!K162</f>
        <v>-</v>
      </c>
      <c r="F164" s="53" t="str">
        <f>LISTINI!N162</f>
        <v>-</v>
      </c>
      <c r="G164" s="53" t="str">
        <f>LISTINI!Q162</f>
        <v>-</v>
      </c>
      <c r="H164" s="53" t="str">
        <f>LISTINI!T162</f>
        <v>-</v>
      </c>
      <c r="I164" s="53" t="str">
        <f>LISTINI!W162</f>
        <v>-</v>
      </c>
      <c r="J164" s="53" t="str">
        <f>LISTINI!Z162</f>
        <v>-</v>
      </c>
      <c r="K164" s="53">
        <f>LISTINI!AC162</f>
        <v>90</v>
      </c>
      <c r="L164" s="53">
        <f>LISTINI!AF162</f>
        <v>43.335</v>
      </c>
      <c r="M164" s="53">
        <f>LISTINI!AI162</f>
        <v>42.5</v>
      </c>
      <c r="N164" s="60">
        <f>LISTINI!AL162</f>
        <v>40</v>
      </c>
      <c r="O164" s="114">
        <f t="shared" si="2"/>
        <v>58.16700000000001</v>
      </c>
    </row>
    <row r="165" spans="1:15" ht="12.75">
      <c r="A165" s="4" t="s">
        <v>140</v>
      </c>
      <c r="B165" s="12" t="s">
        <v>10</v>
      </c>
      <c r="C165" s="59">
        <f>LISTINI!E163</f>
        <v>156.67</v>
      </c>
      <c r="D165" s="53">
        <f>LISTINI!H163</f>
        <v>123.83000000000001</v>
      </c>
      <c r="E165" s="53">
        <f>LISTINI!K163</f>
        <v>117.16499999999999</v>
      </c>
      <c r="F165" s="53">
        <f>LISTINI!N163</f>
        <v>112.83</v>
      </c>
      <c r="G165" s="53">
        <f>LISTINI!Q163</f>
        <v>111.66499999999999</v>
      </c>
      <c r="H165" s="53">
        <f>LISTINI!T163</f>
        <v>144.165</v>
      </c>
      <c r="I165" s="53">
        <f>LISTINI!W163</f>
        <v>161.67</v>
      </c>
      <c r="J165" s="53">
        <f>LISTINI!Z163</f>
        <v>175</v>
      </c>
      <c r="K165" s="53">
        <f>LISTINI!AC163</f>
        <v>107.5</v>
      </c>
      <c r="L165" s="53">
        <f>LISTINI!AF163</f>
        <v>87.5</v>
      </c>
      <c r="M165" s="53">
        <f>LISTINI!AI163</f>
        <v>95</v>
      </c>
      <c r="N165" s="60">
        <f>LISTINI!AL163</f>
        <v>116.665</v>
      </c>
      <c r="O165" s="114">
        <f t="shared" si="2"/>
        <v>125.80499999999999</v>
      </c>
    </row>
    <row r="166" spans="1:15" ht="12.75">
      <c r="A166" s="4" t="s">
        <v>141</v>
      </c>
      <c r="B166" s="12" t="s">
        <v>10</v>
      </c>
      <c r="C166" s="59">
        <f>LISTINI!E164</f>
        <v>95.75</v>
      </c>
      <c r="D166" s="53">
        <f>LISTINI!H164</f>
        <v>98.66499999999999</v>
      </c>
      <c r="E166" s="53">
        <f>LISTINI!K164</f>
        <v>91.17</v>
      </c>
      <c r="F166" s="53">
        <f>LISTINI!N164</f>
        <v>88.83500000000001</v>
      </c>
      <c r="G166" s="53">
        <f>LISTINI!Q164</f>
        <v>103.75</v>
      </c>
      <c r="H166" s="53">
        <f>LISTINI!T164</f>
        <v>115.83</v>
      </c>
      <c r="I166" s="53">
        <f>LISTINI!W164</f>
        <v>113.33500000000001</v>
      </c>
      <c r="J166" s="53">
        <f>LISTINI!Z164</f>
        <v>97.5</v>
      </c>
      <c r="K166" s="53">
        <f>LISTINI!AC164</f>
        <v>83.33</v>
      </c>
      <c r="L166" s="53">
        <f>LISTINI!AF164</f>
        <v>95</v>
      </c>
      <c r="M166" s="53">
        <f>LISTINI!AI164</f>
        <v>89.16499999999999</v>
      </c>
      <c r="N166" s="60">
        <f>LISTINI!AL164</f>
        <v>106.67</v>
      </c>
      <c r="O166" s="114">
        <f t="shared" si="2"/>
        <v>98.25000000000001</v>
      </c>
    </row>
    <row r="167" spans="1:15" ht="12.75">
      <c r="A167" s="4" t="s">
        <v>142</v>
      </c>
      <c r="B167" s="12" t="s">
        <v>10</v>
      </c>
      <c r="C167" s="59">
        <f>LISTINI!E165</f>
        <v>102.17</v>
      </c>
      <c r="D167" s="53">
        <f>LISTINI!H165</f>
        <v>91.5</v>
      </c>
      <c r="E167" s="53">
        <f>LISTINI!K165</f>
        <v>93</v>
      </c>
      <c r="F167" s="53">
        <f>LISTINI!N165</f>
        <v>94</v>
      </c>
      <c r="G167" s="53">
        <f>LISTINI!Q165</f>
        <v>95.83</v>
      </c>
      <c r="H167" s="53">
        <f>LISTINI!T165</f>
        <v>101.67</v>
      </c>
      <c r="I167" s="53">
        <f>LISTINI!W165</f>
        <v>100.83500000000001</v>
      </c>
      <c r="J167" s="53">
        <f>LISTINI!Z165</f>
        <v>92.5</v>
      </c>
      <c r="K167" s="53">
        <f>LISTINI!AC165</f>
        <v>82.5</v>
      </c>
      <c r="L167" s="53">
        <f>LISTINI!AF165</f>
        <v>94.16499999999999</v>
      </c>
      <c r="M167" s="53">
        <f>LISTINI!AI165</f>
        <v>97.5</v>
      </c>
      <c r="N167" s="60">
        <f>LISTINI!AL165</f>
        <v>106.67</v>
      </c>
      <c r="O167" s="114">
        <f t="shared" si="2"/>
        <v>96.02833333333335</v>
      </c>
    </row>
    <row r="168" spans="1:15" ht="12.75">
      <c r="A168" s="4" t="s">
        <v>143</v>
      </c>
      <c r="B168" s="12" t="s">
        <v>10</v>
      </c>
      <c r="C168" s="59">
        <f>LISTINI!E166</f>
        <v>91.25</v>
      </c>
      <c r="D168" s="53">
        <f>LISTINI!H166</f>
        <v>72.5</v>
      </c>
      <c r="E168" s="53">
        <f>LISTINI!K166</f>
        <v>75</v>
      </c>
      <c r="F168" s="53">
        <f>LISTINI!N166</f>
        <v>72.5</v>
      </c>
      <c r="G168" s="53">
        <f>LISTINI!Q166</f>
        <v>72.5</v>
      </c>
      <c r="H168" s="53">
        <f>LISTINI!T166</f>
        <v>72.5</v>
      </c>
      <c r="I168" s="53">
        <f>LISTINI!W166</f>
        <v>78.75</v>
      </c>
      <c r="J168" s="53" t="str">
        <f>LISTINI!Z166</f>
        <v>-</v>
      </c>
      <c r="K168" s="53">
        <f>LISTINI!AC166</f>
        <v>71.25</v>
      </c>
      <c r="L168" s="53">
        <f>LISTINI!AF166</f>
        <v>81.25</v>
      </c>
      <c r="M168" s="53">
        <f>LISTINI!AI166</f>
        <v>71.25</v>
      </c>
      <c r="N168" s="60">
        <f>LISTINI!AL166</f>
        <v>77.5</v>
      </c>
      <c r="O168" s="114">
        <f t="shared" si="2"/>
        <v>76.02272727272727</v>
      </c>
    </row>
    <row r="169" spans="1:15" ht="12.75">
      <c r="A169" s="4" t="s">
        <v>144</v>
      </c>
      <c r="B169" s="12" t="s">
        <v>10</v>
      </c>
      <c r="C169" s="59">
        <f>LISTINI!E167</f>
        <v>110.83500000000001</v>
      </c>
      <c r="D169" s="53">
        <f>LISTINI!H167</f>
        <v>75</v>
      </c>
      <c r="E169" s="53">
        <f>LISTINI!K167</f>
        <v>125</v>
      </c>
      <c r="F169" s="53">
        <f>LISTINI!N167</f>
        <v>75</v>
      </c>
      <c r="G169" s="53">
        <f>LISTINI!Q167</f>
        <v>107.5</v>
      </c>
      <c r="H169" s="53">
        <f>LISTINI!T167</f>
        <v>70</v>
      </c>
      <c r="I169" s="53">
        <f>LISTINI!W167</f>
        <v>66.5</v>
      </c>
      <c r="J169" s="53">
        <f>LISTINI!Z167</f>
        <v>53.335</v>
      </c>
      <c r="K169" s="53">
        <f>LISTINI!AC167</f>
        <v>90</v>
      </c>
      <c r="L169" s="53">
        <f>LISTINI!AF167</f>
        <v>68.75</v>
      </c>
      <c r="M169" s="53">
        <f>LISTINI!AI167</f>
        <v>115</v>
      </c>
      <c r="N169" s="60">
        <f>LISTINI!AL167</f>
        <v>99</v>
      </c>
      <c r="O169" s="114">
        <f t="shared" si="2"/>
        <v>87.99333333333334</v>
      </c>
    </row>
    <row r="170" spans="1:15" ht="12.75">
      <c r="A170" s="4" t="s">
        <v>146</v>
      </c>
      <c r="B170" s="12" t="s">
        <v>10</v>
      </c>
      <c r="C170" s="59">
        <f>LISTINI!E168</f>
        <v>140</v>
      </c>
      <c r="D170" s="53" t="str">
        <f>LISTINI!H168</f>
        <v>-</v>
      </c>
      <c r="E170" s="53" t="str">
        <f>LISTINI!K168</f>
        <v>-</v>
      </c>
      <c r="F170" s="53" t="str">
        <f>LISTINI!N168</f>
        <v>-</v>
      </c>
      <c r="G170" s="53" t="str">
        <f>LISTINI!Q168</f>
        <v>-</v>
      </c>
      <c r="H170" s="53" t="str">
        <f>LISTINI!T168</f>
        <v>-</v>
      </c>
      <c r="I170" s="53" t="str">
        <f>LISTINI!W168</f>
        <v>-</v>
      </c>
      <c r="J170" s="53" t="str">
        <f>LISTINI!Z168</f>
        <v>-</v>
      </c>
      <c r="K170" s="53">
        <f>LISTINI!AC168</f>
        <v>198.33499999999998</v>
      </c>
      <c r="L170" s="53">
        <f>LISTINI!AF168</f>
        <v>165</v>
      </c>
      <c r="M170" s="53">
        <f>LISTINI!AI168</f>
        <v>197.5</v>
      </c>
      <c r="N170" s="60">
        <f>LISTINI!AL168</f>
        <v>225</v>
      </c>
      <c r="O170" s="114">
        <f t="shared" si="2"/>
        <v>185.167</v>
      </c>
    </row>
    <row r="171" spans="1:15" ht="12.75">
      <c r="A171" s="4" t="s">
        <v>145</v>
      </c>
      <c r="B171" s="12" t="s">
        <v>10</v>
      </c>
      <c r="C171" s="59" t="str">
        <f>LISTINI!E169</f>
        <v>-</v>
      </c>
      <c r="D171" s="53" t="str">
        <f>LISTINI!H169</f>
        <v>-</v>
      </c>
      <c r="E171" s="53" t="str">
        <f>LISTINI!K169</f>
        <v>-</v>
      </c>
      <c r="F171" s="53" t="str">
        <f>LISTINI!N169</f>
        <v>-</v>
      </c>
      <c r="G171" s="53" t="str">
        <f>LISTINI!Q169</f>
        <v>-</v>
      </c>
      <c r="H171" s="53" t="str">
        <f>LISTINI!T169</f>
        <v>-</v>
      </c>
      <c r="I171" s="53" t="str">
        <f>LISTINI!W169</f>
        <v>-</v>
      </c>
      <c r="J171" s="53" t="str">
        <f>LISTINI!Z169</f>
        <v>-</v>
      </c>
      <c r="K171" s="53" t="str">
        <f>LISTINI!AC169</f>
        <v>-</v>
      </c>
      <c r="L171" s="53">
        <f>LISTINI!AF169</f>
        <v>175</v>
      </c>
      <c r="M171" s="53">
        <f>LISTINI!AI169</f>
        <v>175</v>
      </c>
      <c r="N171" s="60" t="str">
        <f>LISTINI!AL169</f>
        <v>-</v>
      </c>
      <c r="O171" s="114">
        <f t="shared" si="2"/>
        <v>175</v>
      </c>
    </row>
    <row r="172" spans="1:15" ht="12.75">
      <c r="A172" s="4" t="s">
        <v>147</v>
      </c>
      <c r="B172" s="12" t="s">
        <v>10</v>
      </c>
      <c r="C172" s="59">
        <f>LISTINI!E170</f>
        <v>105</v>
      </c>
      <c r="D172" s="53" t="str">
        <f>LISTINI!H170</f>
        <v>-</v>
      </c>
      <c r="E172" s="53">
        <f>LISTINI!K170</f>
        <v>95</v>
      </c>
      <c r="F172" s="53">
        <f>LISTINI!N170</f>
        <v>95</v>
      </c>
      <c r="G172" s="53">
        <f>LISTINI!Q170</f>
        <v>75</v>
      </c>
      <c r="H172" s="53" t="str">
        <f>LISTINI!T170</f>
        <v>-</v>
      </c>
      <c r="I172" s="53" t="str">
        <f>LISTINI!W170</f>
        <v>-</v>
      </c>
      <c r="J172" s="53">
        <f>LISTINI!Z170</f>
        <v>153.75</v>
      </c>
      <c r="K172" s="53">
        <f>LISTINI!AC170</f>
        <v>142.5</v>
      </c>
      <c r="L172" s="53">
        <f>LISTINI!AF170</f>
        <v>175</v>
      </c>
      <c r="M172" s="53" t="str">
        <f>LISTINI!AI170</f>
        <v>-</v>
      </c>
      <c r="N172" s="60" t="str">
        <f>LISTINI!AL170</f>
        <v>-</v>
      </c>
      <c r="O172" s="114">
        <f t="shared" si="2"/>
        <v>120.17857142857143</v>
      </c>
    </row>
    <row r="173" spans="1:15" ht="12.75">
      <c r="A173" s="4" t="s">
        <v>148</v>
      </c>
      <c r="B173" s="12" t="s">
        <v>10</v>
      </c>
      <c r="C173" s="59">
        <f>LISTINI!E171</f>
        <v>95</v>
      </c>
      <c r="D173" s="53">
        <f>LISTINI!H171</f>
        <v>90</v>
      </c>
      <c r="E173" s="53">
        <f>LISTINI!K171</f>
        <v>90</v>
      </c>
      <c r="F173" s="53">
        <f>LISTINI!N171</f>
        <v>90</v>
      </c>
      <c r="G173" s="53" t="str">
        <f>LISTINI!Q171</f>
        <v>-</v>
      </c>
      <c r="H173" s="53" t="str">
        <f>LISTINI!T171</f>
        <v>-</v>
      </c>
      <c r="I173" s="53" t="str">
        <f>LISTINI!W171</f>
        <v>-</v>
      </c>
      <c r="J173" s="53">
        <f>LISTINI!Z171</f>
        <v>110</v>
      </c>
      <c r="K173" s="53">
        <f>LISTINI!AC171</f>
        <v>105</v>
      </c>
      <c r="L173" s="53">
        <f>LISTINI!AF171</f>
        <v>116.66499999999999</v>
      </c>
      <c r="M173" s="53">
        <f>LISTINI!AI171</f>
        <v>75</v>
      </c>
      <c r="N173" s="60" t="str">
        <f>LISTINI!AL171</f>
        <v>-</v>
      </c>
      <c r="O173" s="114">
        <f t="shared" si="2"/>
        <v>96.458125</v>
      </c>
    </row>
    <row r="174" spans="1:15" ht="12.75">
      <c r="A174" s="4" t="s">
        <v>149</v>
      </c>
      <c r="B174" s="12" t="s">
        <v>10</v>
      </c>
      <c r="C174" s="59">
        <f>LISTINI!E172</f>
        <v>102.5</v>
      </c>
      <c r="D174" s="53">
        <f>LISTINI!H172</f>
        <v>98.75</v>
      </c>
      <c r="E174" s="53">
        <f>LISTINI!K172</f>
        <v>115</v>
      </c>
      <c r="F174" s="53">
        <f>LISTINI!N172</f>
        <v>115</v>
      </c>
      <c r="G174" s="53">
        <f>LISTINI!Q172</f>
        <v>115</v>
      </c>
      <c r="H174" s="53" t="str">
        <f>LISTINI!T172</f>
        <v>-</v>
      </c>
      <c r="I174" s="53" t="str">
        <f>LISTINI!W172</f>
        <v>-</v>
      </c>
      <c r="J174" s="53">
        <f>LISTINI!Z172</f>
        <v>92.5</v>
      </c>
      <c r="K174" s="53">
        <f>LISTINI!AC172</f>
        <v>80</v>
      </c>
      <c r="L174" s="53">
        <f>LISTINI!AF172</f>
        <v>95</v>
      </c>
      <c r="M174" s="53">
        <f>LISTINI!AI172</f>
        <v>80</v>
      </c>
      <c r="N174" s="60">
        <f>LISTINI!AL172</f>
        <v>86.33500000000001</v>
      </c>
      <c r="O174" s="114">
        <f t="shared" si="2"/>
        <v>98.0085</v>
      </c>
    </row>
    <row r="175" spans="1:15" ht="12.75">
      <c r="A175" s="4" t="s">
        <v>150</v>
      </c>
      <c r="B175" s="12" t="s">
        <v>10</v>
      </c>
      <c r="C175" s="59" t="str">
        <f>LISTINI!E173</f>
        <v>-</v>
      </c>
      <c r="D175" s="53" t="str">
        <f>LISTINI!H173</f>
        <v>-</v>
      </c>
      <c r="E175" s="53" t="str">
        <f>LISTINI!K173</f>
        <v>-</v>
      </c>
      <c r="F175" s="53">
        <f>LISTINI!N173</f>
        <v>122.5</v>
      </c>
      <c r="G175" s="53" t="str">
        <f>LISTINI!Q173</f>
        <v>-</v>
      </c>
      <c r="H175" s="53" t="str">
        <f>LISTINI!T173</f>
        <v>-</v>
      </c>
      <c r="I175" s="53" t="str">
        <f>LISTINI!W173</f>
        <v>-</v>
      </c>
      <c r="J175" s="53" t="str">
        <f>LISTINI!Z173</f>
        <v>-</v>
      </c>
      <c r="K175" s="53" t="str">
        <f>LISTINI!AC173</f>
        <v>-</v>
      </c>
      <c r="L175" s="53" t="str">
        <f>LISTINI!AF173</f>
        <v>-</v>
      </c>
      <c r="M175" s="53" t="str">
        <f>LISTINI!AI173</f>
        <v>-</v>
      </c>
      <c r="N175" s="60" t="str">
        <f>LISTINI!AL173</f>
        <v>-</v>
      </c>
      <c r="O175" s="114">
        <f t="shared" si="2"/>
        <v>122.5</v>
      </c>
    </row>
    <row r="176" spans="1:15" ht="12.75">
      <c r="A176" s="4" t="s">
        <v>151</v>
      </c>
      <c r="B176" s="12" t="s">
        <v>10</v>
      </c>
      <c r="C176" s="59">
        <f>LISTINI!E174</f>
        <v>89.5</v>
      </c>
      <c r="D176" s="53">
        <f>LISTINI!H174</f>
        <v>91.83500000000001</v>
      </c>
      <c r="E176" s="53">
        <f>LISTINI!K174</f>
        <v>101</v>
      </c>
      <c r="F176" s="53">
        <f>LISTINI!N174</f>
        <v>96.16499999999999</v>
      </c>
      <c r="G176" s="53">
        <f>LISTINI!Q174</f>
        <v>100.83500000000001</v>
      </c>
      <c r="H176" s="53">
        <f>LISTINI!T174</f>
        <v>99.16499999999999</v>
      </c>
      <c r="I176" s="53">
        <f>LISTINI!W174</f>
        <v>100</v>
      </c>
      <c r="J176" s="53">
        <f>LISTINI!Z174</f>
        <v>96.25</v>
      </c>
      <c r="K176" s="53">
        <f>LISTINI!AC174</f>
        <v>83.75</v>
      </c>
      <c r="L176" s="53">
        <f>LISTINI!AF174</f>
        <v>88.83500000000001</v>
      </c>
      <c r="M176" s="53">
        <f>LISTINI!AI174</f>
        <v>82.5</v>
      </c>
      <c r="N176" s="60">
        <f>LISTINI!AL174</f>
        <v>93.33500000000001</v>
      </c>
      <c r="O176" s="114">
        <f t="shared" si="2"/>
        <v>93.59750000000001</v>
      </c>
    </row>
    <row r="177" spans="1:15" ht="12.75">
      <c r="A177" s="4" t="s">
        <v>152</v>
      </c>
      <c r="B177" s="12" t="s">
        <v>10</v>
      </c>
      <c r="C177" s="59">
        <f>LISTINI!E175</f>
        <v>84.5</v>
      </c>
      <c r="D177" s="53">
        <f>LISTINI!H175</f>
        <v>83.5</v>
      </c>
      <c r="E177" s="53">
        <f>LISTINI!K175</f>
        <v>88.25</v>
      </c>
      <c r="F177" s="53">
        <f>LISTINI!N175</f>
        <v>100.83</v>
      </c>
      <c r="G177" s="53">
        <f>LISTINI!Q175</f>
        <v>95</v>
      </c>
      <c r="H177" s="53" t="str">
        <f>LISTINI!T175</f>
        <v>-</v>
      </c>
      <c r="I177" s="53" t="str">
        <f>LISTINI!W175</f>
        <v>-</v>
      </c>
      <c r="J177" s="53" t="str">
        <f>LISTINI!Z175</f>
        <v>-</v>
      </c>
      <c r="K177" s="53">
        <f>LISTINI!AC175</f>
        <v>80</v>
      </c>
      <c r="L177" s="53">
        <f>LISTINI!AF175</f>
        <v>87.5</v>
      </c>
      <c r="M177" s="53">
        <f>LISTINI!AI175</f>
        <v>76.66499999999999</v>
      </c>
      <c r="N177" s="60">
        <f>LISTINI!AL175</f>
        <v>80</v>
      </c>
      <c r="O177" s="114">
        <f t="shared" si="2"/>
        <v>86.24944444444444</v>
      </c>
    </row>
    <row r="178" spans="1:15" ht="12.75">
      <c r="A178" s="4" t="s">
        <v>153</v>
      </c>
      <c r="B178" s="12" t="s">
        <v>10</v>
      </c>
      <c r="C178" s="59">
        <f>LISTINI!E176</f>
        <v>99.33500000000001</v>
      </c>
      <c r="D178" s="53">
        <f>LISTINI!H176</f>
        <v>91.66499999999999</v>
      </c>
      <c r="E178" s="53">
        <f>LISTINI!K176</f>
        <v>107.33</v>
      </c>
      <c r="F178" s="53">
        <f>LISTINI!N176</f>
        <v>93.33</v>
      </c>
      <c r="G178" s="53" t="str">
        <f>LISTINI!Q176</f>
        <v>-</v>
      </c>
      <c r="H178" s="53" t="str">
        <f>LISTINI!T176</f>
        <v>-</v>
      </c>
      <c r="I178" s="53" t="str">
        <f>LISTINI!W176</f>
        <v>-</v>
      </c>
      <c r="J178" s="53" t="str">
        <f>LISTINI!Z176</f>
        <v>-</v>
      </c>
      <c r="K178" s="53">
        <f>LISTINI!AC176</f>
        <v>82.5</v>
      </c>
      <c r="L178" s="53">
        <f>LISTINI!AF176</f>
        <v>105</v>
      </c>
      <c r="M178" s="53">
        <f>LISTINI!AI176</f>
        <v>90</v>
      </c>
      <c r="N178" s="60">
        <f>LISTINI!AL176</f>
        <v>104.16499999999999</v>
      </c>
      <c r="O178" s="114">
        <f t="shared" si="2"/>
        <v>96.66562499999999</v>
      </c>
    </row>
    <row r="179" spans="1:15" ht="12.75">
      <c r="A179" s="4" t="s">
        <v>154</v>
      </c>
      <c r="B179" s="12" t="s">
        <v>10</v>
      </c>
      <c r="C179" s="59" t="str">
        <f>LISTINI!E177</f>
        <v>-</v>
      </c>
      <c r="D179" s="53">
        <f>LISTINI!H177</f>
        <v>100</v>
      </c>
      <c r="E179" s="53">
        <f>LISTINI!K177</f>
        <v>100</v>
      </c>
      <c r="F179" s="53" t="str">
        <f>LISTINI!N177</f>
        <v>-</v>
      </c>
      <c r="G179" s="53">
        <f>LISTINI!Q177</f>
        <v>100</v>
      </c>
      <c r="H179" s="53">
        <f>LISTINI!T177</f>
        <v>65</v>
      </c>
      <c r="I179" s="53">
        <f>LISTINI!W177</f>
        <v>65</v>
      </c>
      <c r="J179" s="53">
        <f>LISTINI!Z177</f>
        <v>65</v>
      </c>
      <c r="K179" s="53">
        <f>LISTINI!AC177</f>
        <v>70</v>
      </c>
      <c r="L179" s="53">
        <f>LISTINI!AF177</f>
        <v>87.5</v>
      </c>
      <c r="M179" s="53">
        <f>LISTINI!AI177</f>
        <v>70</v>
      </c>
      <c r="N179" s="60">
        <f>LISTINI!AL177</f>
        <v>65</v>
      </c>
      <c r="O179" s="114">
        <f aca="true" t="shared" si="3" ref="O179:O242">AVERAGE(C179:N179)</f>
        <v>78.75</v>
      </c>
    </row>
    <row r="180" spans="1:15" ht="12.75">
      <c r="A180" s="4" t="s">
        <v>155</v>
      </c>
      <c r="B180" s="12" t="s">
        <v>10</v>
      </c>
      <c r="C180" s="59" t="str">
        <f>LISTINI!E178</f>
        <v>-</v>
      </c>
      <c r="D180" s="53" t="str">
        <f>LISTINI!H178</f>
        <v>-</v>
      </c>
      <c r="E180" s="53" t="str">
        <f>LISTINI!K178</f>
        <v>-</v>
      </c>
      <c r="F180" s="53" t="str">
        <f>LISTINI!N178</f>
        <v>-</v>
      </c>
      <c r="G180" s="53">
        <f>LISTINI!Q178</f>
        <v>85</v>
      </c>
      <c r="H180" s="53">
        <f>LISTINI!T178</f>
        <v>175</v>
      </c>
      <c r="I180" s="53">
        <f>LISTINI!W178</f>
        <v>125</v>
      </c>
      <c r="J180" s="53">
        <f>LISTINI!Z178</f>
        <v>119.17</v>
      </c>
      <c r="K180" s="53">
        <f>LISTINI!AC178</f>
        <v>84.16499999999999</v>
      </c>
      <c r="L180" s="53">
        <f>LISTINI!AF178</f>
        <v>105</v>
      </c>
      <c r="M180" s="53" t="str">
        <f>LISTINI!AI178</f>
        <v>-</v>
      </c>
      <c r="N180" s="60" t="str">
        <f>LISTINI!AL178</f>
        <v>-</v>
      </c>
      <c r="O180" s="114">
        <f t="shared" si="3"/>
        <v>115.55583333333334</v>
      </c>
    </row>
    <row r="181" spans="1:15" ht="12.75">
      <c r="A181" s="4" t="s">
        <v>156</v>
      </c>
      <c r="B181" s="12" t="s">
        <v>10</v>
      </c>
      <c r="C181" s="59" t="str">
        <f>LISTINI!E179</f>
        <v>-</v>
      </c>
      <c r="D181" s="53" t="str">
        <f>LISTINI!H179</f>
        <v>-</v>
      </c>
      <c r="E181" s="53" t="str">
        <f>LISTINI!K179</f>
        <v>-</v>
      </c>
      <c r="F181" s="53" t="str">
        <f>LISTINI!N179</f>
        <v>-</v>
      </c>
      <c r="G181" s="53" t="str">
        <f>LISTINI!Q179</f>
        <v>-</v>
      </c>
      <c r="H181" s="53">
        <f>LISTINI!T179</f>
        <v>130.5</v>
      </c>
      <c r="I181" s="53">
        <f>LISTINI!W179</f>
        <v>106.33</v>
      </c>
      <c r="J181" s="53">
        <f>LISTINI!Z179</f>
        <v>100.83500000000001</v>
      </c>
      <c r="K181" s="53">
        <f>LISTINI!AC179</f>
        <v>75.83500000000001</v>
      </c>
      <c r="L181" s="53">
        <f>LISTINI!AF179</f>
        <v>97.5</v>
      </c>
      <c r="M181" s="53" t="str">
        <f>LISTINI!AI179</f>
        <v>-</v>
      </c>
      <c r="N181" s="60" t="str">
        <f>LISTINI!AL179</f>
        <v>-</v>
      </c>
      <c r="O181" s="114">
        <f t="shared" si="3"/>
        <v>102.2</v>
      </c>
    </row>
    <row r="182" spans="1:15" ht="12.75">
      <c r="A182" s="4" t="s">
        <v>157</v>
      </c>
      <c r="B182" s="12" t="s">
        <v>10</v>
      </c>
      <c r="C182" s="59" t="str">
        <f>LISTINI!E180</f>
        <v>-</v>
      </c>
      <c r="D182" s="53" t="str">
        <f>LISTINI!H180</f>
        <v>-</v>
      </c>
      <c r="E182" s="53" t="str">
        <f>LISTINI!K180</f>
        <v>-</v>
      </c>
      <c r="F182" s="53" t="str">
        <f>LISTINI!N180</f>
        <v>-</v>
      </c>
      <c r="G182" s="53">
        <f>LISTINI!Q180</f>
        <v>132.5</v>
      </c>
      <c r="H182" s="53">
        <f>LISTINI!T180</f>
        <v>132.5</v>
      </c>
      <c r="I182" s="53">
        <f>LISTINI!W180</f>
        <v>114.5</v>
      </c>
      <c r="J182" s="53">
        <f>LISTINI!Z180</f>
        <v>109.16499999999999</v>
      </c>
      <c r="K182" s="53">
        <f>LISTINI!AC180</f>
        <v>85</v>
      </c>
      <c r="L182" s="53" t="str">
        <f>LISTINI!AF180</f>
        <v>-</v>
      </c>
      <c r="M182" s="53" t="str">
        <f>LISTINI!AI180</f>
        <v>-</v>
      </c>
      <c r="N182" s="60" t="str">
        <f>LISTINI!AL180</f>
        <v>-</v>
      </c>
      <c r="O182" s="114">
        <f t="shared" si="3"/>
        <v>114.73299999999999</v>
      </c>
    </row>
    <row r="183" spans="1:15" ht="12.75">
      <c r="A183" s="4" t="s">
        <v>158</v>
      </c>
      <c r="B183" s="12" t="s">
        <v>10</v>
      </c>
      <c r="C183" s="59" t="str">
        <f>LISTINI!E181</f>
        <v>-</v>
      </c>
      <c r="D183" s="53" t="str">
        <f>LISTINI!H181</f>
        <v>-</v>
      </c>
      <c r="E183" s="53" t="str">
        <f>LISTINI!K181</f>
        <v>-</v>
      </c>
      <c r="F183" s="53" t="str">
        <f>LISTINI!N181</f>
        <v>-</v>
      </c>
      <c r="G183" s="53" t="str">
        <f>LISTINI!Q181</f>
        <v>-</v>
      </c>
      <c r="H183" s="53">
        <f>LISTINI!T181</f>
        <v>262.5</v>
      </c>
      <c r="I183" s="53">
        <f>LISTINI!W181</f>
        <v>142.5</v>
      </c>
      <c r="J183" s="53">
        <f>LISTINI!Z181</f>
        <v>137.5</v>
      </c>
      <c r="K183" s="53">
        <f>LISTINI!AC181</f>
        <v>83.33500000000001</v>
      </c>
      <c r="L183" s="53" t="str">
        <f>LISTINI!AF181</f>
        <v>-</v>
      </c>
      <c r="M183" s="53" t="str">
        <f>LISTINI!AI181</f>
        <v>-</v>
      </c>
      <c r="N183" s="60" t="str">
        <f>LISTINI!AL181</f>
        <v>-</v>
      </c>
      <c r="O183" s="114">
        <f t="shared" si="3"/>
        <v>156.45875</v>
      </c>
    </row>
    <row r="184" spans="1:15" ht="12.75">
      <c r="A184" s="4" t="s">
        <v>159</v>
      </c>
      <c r="B184" s="12" t="s">
        <v>10</v>
      </c>
      <c r="C184" s="59" t="str">
        <f>LISTINI!E182</f>
        <v>-</v>
      </c>
      <c r="D184" s="53" t="str">
        <f>LISTINI!H182</f>
        <v>-</v>
      </c>
      <c r="E184" s="53" t="str">
        <f>LISTINI!K182</f>
        <v>-</v>
      </c>
      <c r="F184" s="53" t="str">
        <f>LISTINI!N182</f>
        <v>-</v>
      </c>
      <c r="G184" s="53" t="str">
        <f>LISTINI!Q182</f>
        <v>-</v>
      </c>
      <c r="H184" s="53" t="str">
        <f>LISTINI!T182</f>
        <v>-</v>
      </c>
      <c r="I184" s="53" t="str">
        <f>LISTINI!W182</f>
        <v>-</v>
      </c>
      <c r="J184" s="53" t="str">
        <f>LISTINI!Z182</f>
        <v>-</v>
      </c>
      <c r="K184" s="53" t="str">
        <f>LISTINI!AC182</f>
        <v>-</v>
      </c>
      <c r="L184" s="53">
        <f>LISTINI!AF182</f>
        <v>115</v>
      </c>
      <c r="M184" s="53" t="str">
        <f>LISTINI!AI182</f>
        <v>-</v>
      </c>
      <c r="N184" s="60" t="str">
        <f>LISTINI!AL182</f>
        <v>-</v>
      </c>
      <c r="O184" s="114">
        <f t="shared" si="3"/>
        <v>115</v>
      </c>
    </row>
    <row r="185" spans="1:15" ht="12.75">
      <c r="A185" s="4" t="s">
        <v>160</v>
      </c>
      <c r="B185" s="12" t="s">
        <v>10</v>
      </c>
      <c r="C185" s="59" t="str">
        <f>LISTINI!E183</f>
        <v>-</v>
      </c>
      <c r="D185" s="53" t="str">
        <f>LISTINI!H183</f>
        <v>-</v>
      </c>
      <c r="E185" s="53" t="str">
        <f>LISTINI!K183</f>
        <v>-</v>
      </c>
      <c r="F185" s="53" t="str">
        <f>LISTINI!N183</f>
        <v>-</v>
      </c>
      <c r="G185" s="53" t="str">
        <f>LISTINI!Q183</f>
        <v>-</v>
      </c>
      <c r="H185" s="53">
        <f>LISTINI!T183</f>
        <v>110</v>
      </c>
      <c r="I185" s="53">
        <f>LISTINI!W183</f>
        <v>102.5</v>
      </c>
      <c r="J185" s="53">
        <f>LISTINI!Z183</f>
        <v>102.5</v>
      </c>
      <c r="K185" s="53" t="str">
        <f>LISTINI!AC183</f>
        <v>-</v>
      </c>
      <c r="L185" s="53" t="str">
        <f>LISTINI!AF183</f>
        <v>-</v>
      </c>
      <c r="M185" s="53" t="str">
        <f>LISTINI!AI183</f>
        <v>-</v>
      </c>
      <c r="N185" s="60" t="str">
        <f>LISTINI!AL183</f>
        <v>-</v>
      </c>
      <c r="O185" s="114">
        <f t="shared" si="3"/>
        <v>105</v>
      </c>
    </row>
    <row r="186" spans="1:15" ht="12.75">
      <c r="A186" s="4" t="s">
        <v>161</v>
      </c>
      <c r="B186" s="12" t="s">
        <v>10</v>
      </c>
      <c r="C186" s="59" t="str">
        <f>LISTINI!E184</f>
        <v>-</v>
      </c>
      <c r="D186" s="53" t="str">
        <f>LISTINI!H184</f>
        <v>-</v>
      </c>
      <c r="E186" s="53" t="str">
        <f>LISTINI!K184</f>
        <v>-</v>
      </c>
      <c r="F186" s="53" t="str">
        <f>LISTINI!N184</f>
        <v>-</v>
      </c>
      <c r="G186" s="53" t="str">
        <f>LISTINI!Q184</f>
        <v>-</v>
      </c>
      <c r="H186" s="53" t="str">
        <f>LISTINI!T184</f>
        <v>-</v>
      </c>
      <c r="I186" s="53">
        <f>LISTINI!W184</f>
        <v>102.5</v>
      </c>
      <c r="J186" s="53">
        <f>LISTINI!Z184</f>
        <v>55</v>
      </c>
      <c r="K186" s="53" t="str">
        <f>LISTINI!AC184</f>
        <v>-</v>
      </c>
      <c r="L186" s="53" t="str">
        <f>LISTINI!AF184</f>
        <v>-</v>
      </c>
      <c r="M186" s="53" t="str">
        <f>LISTINI!AI184</f>
        <v>-</v>
      </c>
      <c r="N186" s="60" t="str">
        <f>LISTINI!AL184</f>
        <v>-</v>
      </c>
      <c r="O186" s="114">
        <f t="shared" si="3"/>
        <v>78.75</v>
      </c>
    </row>
    <row r="187" spans="1:15" ht="12.75">
      <c r="A187" s="4" t="s">
        <v>162</v>
      </c>
      <c r="B187" s="12" t="s">
        <v>10</v>
      </c>
      <c r="C187" s="59" t="str">
        <f>LISTINI!E185</f>
        <v>-</v>
      </c>
      <c r="D187" s="53" t="str">
        <f>LISTINI!H185</f>
        <v>-</v>
      </c>
      <c r="E187" s="53" t="str">
        <f>LISTINI!K185</f>
        <v>-</v>
      </c>
      <c r="F187" s="53" t="str">
        <f>LISTINI!N185</f>
        <v>-</v>
      </c>
      <c r="G187" s="53" t="str">
        <f>LISTINI!Q185</f>
        <v>-</v>
      </c>
      <c r="H187" s="53" t="str">
        <f>LISTINI!T185</f>
        <v>-</v>
      </c>
      <c r="I187" s="53" t="str">
        <f>LISTINI!W185</f>
        <v>-</v>
      </c>
      <c r="J187" s="53" t="str">
        <f>LISTINI!Z185</f>
        <v>-</v>
      </c>
      <c r="K187" s="53" t="str">
        <f>LISTINI!AC185</f>
        <v>-</v>
      </c>
      <c r="L187" s="53" t="str">
        <f>LISTINI!AF185</f>
        <v>-</v>
      </c>
      <c r="M187" s="53" t="str">
        <f>LISTINI!AI185</f>
        <v>-</v>
      </c>
      <c r="N187" s="60" t="str">
        <f>LISTINI!AL185</f>
        <v>-</v>
      </c>
      <c r="O187" s="114"/>
    </row>
    <row r="188" spans="1:15" ht="12.75">
      <c r="A188" s="4" t="s">
        <v>163</v>
      </c>
      <c r="B188" s="12" t="s">
        <v>10</v>
      </c>
      <c r="C188" s="59" t="str">
        <f>LISTINI!E186</f>
        <v>-</v>
      </c>
      <c r="D188" s="53" t="str">
        <f>LISTINI!H186</f>
        <v>-</v>
      </c>
      <c r="E188" s="53" t="str">
        <f>LISTINI!K186</f>
        <v>-</v>
      </c>
      <c r="F188" s="53" t="str">
        <f>LISTINI!N186</f>
        <v>-</v>
      </c>
      <c r="G188" s="53" t="str">
        <f>LISTINI!Q186</f>
        <v>-</v>
      </c>
      <c r="H188" s="53" t="str">
        <f>LISTINI!T186</f>
        <v>-</v>
      </c>
      <c r="I188" s="53" t="str">
        <f>LISTINI!W186</f>
        <v>-</v>
      </c>
      <c r="J188" s="53" t="str">
        <f>LISTINI!Z186</f>
        <v>-</v>
      </c>
      <c r="K188" s="53" t="str">
        <f>LISTINI!AC186</f>
        <v>-</v>
      </c>
      <c r="L188" s="53" t="str">
        <f>LISTINI!AF186</f>
        <v>-</v>
      </c>
      <c r="M188" s="53" t="str">
        <f>LISTINI!AI186</f>
        <v>-</v>
      </c>
      <c r="N188" s="60" t="str">
        <f>LISTINI!AL186</f>
        <v>-</v>
      </c>
      <c r="O188" s="114"/>
    </row>
    <row r="189" spans="1:15" ht="12.75">
      <c r="A189" s="4" t="s">
        <v>164</v>
      </c>
      <c r="B189" s="12" t="s">
        <v>10</v>
      </c>
      <c r="C189" s="59" t="str">
        <f>LISTINI!E187</f>
        <v>-</v>
      </c>
      <c r="D189" s="53" t="str">
        <f>LISTINI!H187</f>
        <v>-</v>
      </c>
      <c r="E189" s="53" t="str">
        <f>LISTINI!K187</f>
        <v>-</v>
      </c>
      <c r="F189" s="53" t="str">
        <f>LISTINI!N187</f>
        <v>-</v>
      </c>
      <c r="G189" s="53" t="str">
        <f>LISTINI!Q187</f>
        <v>-</v>
      </c>
      <c r="H189" s="53" t="str">
        <f>LISTINI!T187</f>
        <v>-</v>
      </c>
      <c r="I189" s="53">
        <f>LISTINI!W187</f>
        <v>95</v>
      </c>
      <c r="J189" s="53">
        <f>LISTINI!Z187</f>
        <v>62.5</v>
      </c>
      <c r="K189" s="53">
        <f>LISTINI!AC187</f>
        <v>62.5</v>
      </c>
      <c r="L189" s="53" t="str">
        <f>LISTINI!AF187</f>
        <v>-</v>
      </c>
      <c r="M189" s="53" t="str">
        <f>LISTINI!AI187</f>
        <v>-</v>
      </c>
      <c r="N189" s="60" t="str">
        <f>LISTINI!AL187</f>
        <v>-</v>
      </c>
      <c r="O189" s="114">
        <f t="shared" si="3"/>
        <v>73.33333333333333</v>
      </c>
    </row>
    <row r="190" spans="1:15" ht="12.75">
      <c r="A190" s="4" t="s">
        <v>165</v>
      </c>
      <c r="B190" s="12" t="s">
        <v>10</v>
      </c>
      <c r="C190" s="59">
        <f>LISTINI!E188</f>
        <v>240</v>
      </c>
      <c r="D190" s="53" t="str">
        <f>LISTINI!H188</f>
        <v>-</v>
      </c>
      <c r="E190" s="53" t="str">
        <f>LISTINI!K188</f>
        <v>-</v>
      </c>
      <c r="F190" s="53" t="str">
        <f>LISTINI!N188</f>
        <v>-</v>
      </c>
      <c r="G190" s="53" t="str">
        <f>LISTINI!Q188</f>
        <v>-</v>
      </c>
      <c r="H190" s="53">
        <f>LISTINI!T188</f>
        <v>225</v>
      </c>
      <c r="I190" s="53">
        <f>LISTINI!W188</f>
        <v>125</v>
      </c>
      <c r="J190" s="53">
        <f>LISTINI!Z188</f>
        <v>125</v>
      </c>
      <c r="K190" s="53">
        <f>LISTINI!AC188</f>
        <v>108.33500000000001</v>
      </c>
      <c r="L190" s="53">
        <f>LISTINI!AF188</f>
        <v>115.33</v>
      </c>
      <c r="M190" s="53">
        <f>LISTINI!AI188</f>
        <v>90</v>
      </c>
      <c r="N190" s="60">
        <f>LISTINI!AL188</f>
        <v>102.5</v>
      </c>
      <c r="O190" s="114">
        <f t="shared" si="3"/>
        <v>141.395625</v>
      </c>
    </row>
    <row r="191" spans="1:15" ht="12.75">
      <c r="A191" s="4" t="s">
        <v>166</v>
      </c>
      <c r="B191" s="12" t="s">
        <v>10</v>
      </c>
      <c r="C191" s="59" t="str">
        <f>LISTINI!E189</f>
        <v>-</v>
      </c>
      <c r="D191" s="53" t="str">
        <f>LISTINI!H189</f>
        <v>-</v>
      </c>
      <c r="E191" s="53" t="str">
        <f>LISTINI!K189</f>
        <v>-</v>
      </c>
      <c r="F191" s="53" t="str">
        <f>LISTINI!N189</f>
        <v>-</v>
      </c>
      <c r="G191" s="53" t="str">
        <f>LISTINI!Q189</f>
        <v>-</v>
      </c>
      <c r="H191" s="53" t="str">
        <f>LISTINI!T189</f>
        <v>-</v>
      </c>
      <c r="I191" s="53" t="str">
        <f>LISTINI!W189</f>
        <v>-</v>
      </c>
      <c r="J191" s="53" t="str">
        <f>LISTINI!Z189</f>
        <v>-</v>
      </c>
      <c r="K191" s="53">
        <f>LISTINI!AC189</f>
        <v>90</v>
      </c>
      <c r="L191" s="53">
        <f>LISTINI!AF189</f>
        <v>90</v>
      </c>
      <c r="M191" s="53">
        <f>LISTINI!AI189</f>
        <v>70</v>
      </c>
      <c r="N191" s="60" t="str">
        <f>LISTINI!AL189</f>
        <v>-</v>
      </c>
      <c r="O191" s="114">
        <f t="shared" si="3"/>
        <v>83.33333333333333</v>
      </c>
    </row>
    <row r="192" spans="1:15" ht="12.75">
      <c r="A192" s="4" t="s">
        <v>167</v>
      </c>
      <c r="B192" s="12" t="s">
        <v>10</v>
      </c>
      <c r="C192" s="59" t="str">
        <f>LISTINI!E190</f>
        <v>-</v>
      </c>
      <c r="D192" s="53" t="str">
        <f>LISTINI!H190</f>
        <v>-</v>
      </c>
      <c r="E192" s="53" t="str">
        <f>LISTINI!K190</f>
        <v>-</v>
      </c>
      <c r="F192" s="53" t="str">
        <f>LISTINI!N190</f>
        <v>-</v>
      </c>
      <c r="G192" s="53" t="str">
        <f>LISTINI!Q190</f>
        <v>-</v>
      </c>
      <c r="H192" s="53" t="str">
        <f>LISTINI!T190</f>
        <v>-</v>
      </c>
      <c r="I192" s="53" t="str">
        <f>LISTINI!W190</f>
        <v>-</v>
      </c>
      <c r="J192" s="53" t="str">
        <f>LISTINI!Z190</f>
        <v>-</v>
      </c>
      <c r="K192" s="53" t="str">
        <f>LISTINI!AC190</f>
        <v>-</v>
      </c>
      <c r="L192" s="53">
        <f>LISTINI!AF190</f>
        <v>75</v>
      </c>
      <c r="M192" s="53" t="str">
        <f>LISTINI!AI190</f>
        <v>-</v>
      </c>
      <c r="N192" s="60" t="str">
        <f>LISTINI!AL190</f>
        <v>-</v>
      </c>
      <c r="O192" s="114">
        <f t="shared" si="3"/>
        <v>75</v>
      </c>
    </row>
    <row r="193" spans="1:15" ht="12.75">
      <c r="A193" s="4" t="s">
        <v>168</v>
      </c>
      <c r="B193" s="12" t="s">
        <v>10</v>
      </c>
      <c r="C193" s="59" t="str">
        <f>LISTINI!E191</f>
        <v>-</v>
      </c>
      <c r="D193" s="53" t="str">
        <f>LISTINI!H191</f>
        <v>-</v>
      </c>
      <c r="E193" s="53" t="str">
        <f>LISTINI!K191</f>
        <v>-</v>
      </c>
      <c r="F193" s="53" t="str">
        <f>LISTINI!N191</f>
        <v>-</v>
      </c>
      <c r="G193" s="53" t="str">
        <f>LISTINI!Q191</f>
        <v>-</v>
      </c>
      <c r="H193" s="53" t="str">
        <f>LISTINI!T191</f>
        <v>-</v>
      </c>
      <c r="I193" s="53" t="str">
        <f>LISTINI!W191</f>
        <v>-</v>
      </c>
      <c r="J193" s="53" t="str">
        <f>LISTINI!Z191</f>
        <v>-</v>
      </c>
      <c r="K193" s="53" t="str">
        <f>LISTINI!AC191</f>
        <v>-</v>
      </c>
      <c r="L193" s="53" t="str">
        <f>LISTINI!AF191</f>
        <v>-</v>
      </c>
      <c r="M193" s="53" t="str">
        <f>LISTINI!AI191</f>
        <v>-</v>
      </c>
      <c r="N193" s="60" t="str">
        <f>LISTINI!AL191</f>
        <v>-</v>
      </c>
      <c r="O193" s="114"/>
    </row>
    <row r="194" spans="1:15" ht="12.75">
      <c r="A194" s="4" t="s">
        <v>169</v>
      </c>
      <c r="B194" s="12" t="s">
        <v>10</v>
      </c>
      <c r="C194" s="59" t="str">
        <f>LISTINI!E192</f>
        <v>-</v>
      </c>
      <c r="D194" s="53" t="str">
        <f>LISTINI!H192</f>
        <v>-</v>
      </c>
      <c r="E194" s="53" t="str">
        <f>LISTINI!K192</f>
        <v>-</v>
      </c>
      <c r="F194" s="53" t="str">
        <f>LISTINI!N192</f>
        <v>-</v>
      </c>
      <c r="G194" s="53" t="str">
        <f>LISTINI!Q192</f>
        <v>-</v>
      </c>
      <c r="H194" s="53" t="str">
        <f>LISTINI!T192</f>
        <v>-</v>
      </c>
      <c r="I194" s="53" t="str">
        <f>LISTINI!W192</f>
        <v>-</v>
      </c>
      <c r="J194" s="53" t="str">
        <f>LISTINI!Z192</f>
        <v>-</v>
      </c>
      <c r="K194" s="53" t="str">
        <f>LISTINI!AC192</f>
        <v>-</v>
      </c>
      <c r="L194" s="53" t="str">
        <f>LISTINI!AF192</f>
        <v>-</v>
      </c>
      <c r="M194" s="53" t="str">
        <f>LISTINI!AI192</f>
        <v>-</v>
      </c>
      <c r="N194" s="60" t="str">
        <f>LISTINI!AL192</f>
        <v>-</v>
      </c>
      <c r="O194" s="114"/>
    </row>
    <row r="195" spans="2:15" ht="12.75">
      <c r="B195" s="13"/>
      <c r="C195" s="59">
        <f>LISTINI!E193</f>
        <v>0</v>
      </c>
      <c r="D195" s="53">
        <f>LISTINI!H193</f>
        <v>0</v>
      </c>
      <c r="E195" s="53">
        <f>LISTINI!K193</f>
        <v>0</v>
      </c>
      <c r="F195" s="53">
        <f>LISTINI!N193</f>
        <v>0</v>
      </c>
      <c r="G195" s="53">
        <f>LISTINI!Q193</f>
        <v>0</v>
      </c>
      <c r="H195" s="53">
        <f>LISTINI!T193</f>
        <v>0</v>
      </c>
      <c r="I195" s="53">
        <f>LISTINI!W193</f>
        <v>0</v>
      </c>
      <c r="J195" s="53">
        <f>LISTINI!Z193</f>
        <v>0</v>
      </c>
      <c r="K195" s="53">
        <f>LISTINI!AC193</f>
        <v>0</v>
      </c>
      <c r="L195" s="53">
        <f>LISTINI!AF193</f>
        <v>0</v>
      </c>
      <c r="M195" s="53">
        <f>LISTINI!AI193</f>
        <v>0</v>
      </c>
      <c r="N195" s="60">
        <f>LISTINI!AL193</f>
        <v>0</v>
      </c>
      <c r="O195" s="114">
        <f t="shared" si="3"/>
        <v>0</v>
      </c>
    </row>
    <row r="196" spans="1:15" ht="12.75">
      <c r="A196" s="4" t="s">
        <v>170</v>
      </c>
      <c r="B196" s="13"/>
      <c r="C196" s="59">
        <f>LISTINI!E194</f>
        <v>0</v>
      </c>
      <c r="D196" s="53">
        <f>LISTINI!H194</f>
        <v>0</v>
      </c>
      <c r="E196" s="53">
        <f>LISTINI!K194</f>
        <v>0</v>
      </c>
      <c r="F196" s="53">
        <f>LISTINI!N194</f>
        <v>0</v>
      </c>
      <c r="G196" s="53">
        <f>LISTINI!Q194</f>
        <v>0</v>
      </c>
      <c r="H196" s="53">
        <f>LISTINI!T194</f>
        <v>0</v>
      </c>
      <c r="I196" s="53">
        <f>LISTINI!W194</f>
        <v>0</v>
      </c>
      <c r="J196" s="53">
        <f>LISTINI!Z194</f>
        <v>0</v>
      </c>
      <c r="K196" s="53">
        <f>LISTINI!AC194</f>
        <v>0</v>
      </c>
      <c r="L196" s="53">
        <f>LISTINI!AF194</f>
        <v>0</v>
      </c>
      <c r="M196" s="53">
        <f>LISTINI!AI194</f>
        <v>0</v>
      </c>
      <c r="N196" s="60">
        <f>LISTINI!AL194</f>
        <v>0</v>
      </c>
      <c r="O196" s="114">
        <f t="shared" si="3"/>
        <v>0</v>
      </c>
    </row>
    <row r="197" spans="1:15" ht="12.75">
      <c r="A197" s="4" t="s">
        <v>136</v>
      </c>
      <c r="B197" s="12" t="s">
        <v>9</v>
      </c>
      <c r="C197" s="59" t="str">
        <f>LISTINI!E195</f>
        <v>-</v>
      </c>
      <c r="D197" s="53" t="str">
        <f>LISTINI!H195</f>
        <v>-</v>
      </c>
      <c r="E197" s="53" t="str">
        <f>LISTINI!K195</f>
        <v>-</v>
      </c>
      <c r="F197" s="53" t="str">
        <f>LISTINI!N195</f>
        <v>-</v>
      </c>
      <c r="G197" s="53" t="str">
        <f>LISTINI!Q195</f>
        <v>-</v>
      </c>
      <c r="H197" s="53" t="str">
        <f>LISTINI!T195</f>
        <v>-</v>
      </c>
      <c r="I197" s="53" t="str">
        <f>LISTINI!W195</f>
        <v>-</v>
      </c>
      <c r="J197" s="53" t="str">
        <f>LISTINI!Z195</f>
        <v>-</v>
      </c>
      <c r="K197" s="53" t="str">
        <f>LISTINI!AC195</f>
        <v>-</v>
      </c>
      <c r="L197" s="53">
        <f>LISTINI!AF195</f>
        <v>250</v>
      </c>
      <c r="M197" s="53" t="str">
        <f>LISTINI!AI195</f>
        <v>-</v>
      </c>
      <c r="N197" s="60" t="str">
        <f>LISTINI!AL195</f>
        <v>-</v>
      </c>
      <c r="O197" s="114">
        <f t="shared" si="3"/>
        <v>250</v>
      </c>
    </row>
    <row r="198" spans="1:15" ht="12.75">
      <c r="A198" s="4" t="s">
        <v>171</v>
      </c>
      <c r="B198" s="12" t="s">
        <v>10</v>
      </c>
      <c r="C198" s="59" t="str">
        <f>LISTINI!E196</f>
        <v>-</v>
      </c>
      <c r="D198" s="53" t="str">
        <f>LISTINI!H196</f>
        <v>-</v>
      </c>
      <c r="E198" s="53" t="str">
        <f>LISTINI!K196</f>
        <v>-</v>
      </c>
      <c r="F198" s="53" t="str">
        <f>LISTINI!N196</f>
        <v>-</v>
      </c>
      <c r="G198" s="53" t="str">
        <f>LISTINI!Q196</f>
        <v>-</v>
      </c>
      <c r="H198" s="53" t="str">
        <f>LISTINI!T196</f>
        <v>-</v>
      </c>
      <c r="I198" s="53" t="str">
        <f>LISTINI!W196</f>
        <v>-</v>
      </c>
      <c r="J198" s="53" t="str">
        <f>LISTINI!Z196</f>
        <v>-</v>
      </c>
      <c r="K198" s="53" t="str">
        <f>LISTINI!AC196</f>
        <v>-</v>
      </c>
      <c r="L198" s="53" t="str">
        <f>LISTINI!AF196</f>
        <v>-</v>
      </c>
      <c r="M198" s="53" t="str">
        <f>LISTINI!AI196</f>
        <v>-</v>
      </c>
      <c r="N198" s="60" t="str">
        <f>LISTINI!AL196</f>
        <v>-</v>
      </c>
      <c r="O198" s="114"/>
    </row>
    <row r="199" spans="1:15" ht="12.75">
      <c r="A199" s="4" t="s">
        <v>172</v>
      </c>
      <c r="B199" s="12" t="s">
        <v>10</v>
      </c>
      <c r="C199" s="59" t="str">
        <f>LISTINI!E197</f>
        <v>-</v>
      </c>
      <c r="D199" s="53" t="str">
        <f>LISTINI!H197</f>
        <v>-</v>
      </c>
      <c r="E199" s="53" t="str">
        <f>LISTINI!K197</f>
        <v>-</v>
      </c>
      <c r="F199" s="53" t="str">
        <f>LISTINI!N197</f>
        <v>-</v>
      </c>
      <c r="G199" s="53" t="str">
        <f>LISTINI!Q197</f>
        <v>-</v>
      </c>
      <c r="H199" s="53" t="str">
        <f>LISTINI!T197</f>
        <v>-</v>
      </c>
      <c r="I199" s="53" t="str">
        <f>LISTINI!W197</f>
        <v>-</v>
      </c>
      <c r="J199" s="53" t="str">
        <f>LISTINI!Z197</f>
        <v>-</v>
      </c>
      <c r="K199" s="53" t="str">
        <f>LISTINI!AC197</f>
        <v>-</v>
      </c>
      <c r="L199" s="53">
        <f>LISTINI!AF197</f>
        <v>175</v>
      </c>
      <c r="M199" s="53">
        <f>LISTINI!AI197</f>
        <v>175</v>
      </c>
      <c r="N199" s="60">
        <f>LISTINI!AL197</f>
        <v>187.5</v>
      </c>
      <c r="O199" s="114">
        <f t="shared" si="3"/>
        <v>179.16666666666666</v>
      </c>
    </row>
    <row r="200" spans="1:15" ht="12.75">
      <c r="A200" s="4" t="s">
        <v>173</v>
      </c>
      <c r="B200" s="12" t="s">
        <v>10</v>
      </c>
      <c r="C200" s="59" t="str">
        <f>LISTINI!E198</f>
        <v>-</v>
      </c>
      <c r="D200" s="53" t="str">
        <f>LISTINI!H198</f>
        <v>-</v>
      </c>
      <c r="E200" s="53" t="str">
        <f>LISTINI!K198</f>
        <v>-</v>
      </c>
      <c r="F200" s="53" t="str">
        <f>LISTINI!N198</f>
        <v>-</v>
      </c>
      <c r="G200" s="53" t="str">
        <f>LISTINI!Q198</f>
        <v>-</v>
      </c>
      <c r="H200" s="53" t="str">
        <f>LISTINI!T198</f>
        <v>-</v>
      </c>
      <c r="I200" s="53" t="str">
        <f>LISTINI!W198</f>
        <v>-</v>
      </c>
      <c r="J200" s="53" t="str">
        <f>LISTINI!Z198</f>
        <v>-</v>
      </c>
      <c r="K200" s="53" t="str">
        <f>LISTINI!AC198</f>
        <v>-</v>
      </c>
      <c r="L200" s="53">
        <f>LISTINI!AF198</f>
        <v>145</v>
      </c>
      <c r="M200" s="53">
        <f>LISTINI!AI198</f>
        <v>172.5</v>
      </c>
      <c r="N200" s="60">
        <f>LISTINI!AL198</f>
        <v>148.33</v>
      </c>
      <c r="O200" s="114">
        <f t="shared" si="3"/>
        <v>155.27666666666667</v>
      </c>
    </row>
    <row r="201" spans="2:15" ht="12.75">
      <c r="B201" s="13"/>
      <c r="C201" s="59">
        <f>LISTINI!E199</f>
        <v>0</v>
      </c>
      <c r="D201" s="53">
        <f>LISTINI!H199</f>
        <v>0</v>
      </c>
      <c r="E201" s="53">
        <f>LISTINI!K199</f>
        <v>0</v>
      </c>
      <c r="F201" s="53">
        <f>LISTINI!N199</f>
        <v>0</v>
      </c>
      <c r="G201" s="53">
        <f>LISTINI!Q199</f>
        <v>0</v>
      </c>
      <c r="H201" s="53">
        <f>LISTINI!T199</f>
        <v>0</v>
      </c>
      <c r="I201" s="53">
        <f>LISTINI!W199</f>
        <v>0</v>
      </c>
      <c r="J201" s="53">
        <f>LISTINI!Z199</f>
        <v>0</v>
      </c>
      <c r="K201" s="53">
        <f>LISTINI!AC199</f>
        <v>0</v>
      </c>
      <c r="L201" s="53" t="str">
        <f>LISTINI!AF199</f>
        <v>-</v>
      </c>
      <c r="M201" s="53" t="str">
        <f>LISTINI!AI199</f>
        <v>-</v>
      </c>
      <c r="N201" s="60" t="str">
        <f>LISTINI!AL199</f>
        <v>-</v>
      </c>
      <c r="O201" s="114">
        <f t="shared" si="3"/>
        <v>0</v>
      </c>
    </row>
    <row r="202" spans="1:15" ht="12.75">
      <c r="A202" s="3" t="s">
        <v>174</v>
      </c>
      <c r="B202" s="13"/>
      <c r="C202" s="59">
        <f>LISTINI!E200</f>
        <v>0</v>
      </c>
      <c r="D202" s="53">
        <f>LISTINI!H200</f>
        <v>0</v>
      </c>
      <c r="E202" s="53">
        <f>LISTINI!K200</f>
        <v>0</v>
      </c>
      <c r="F202" s="53">
        <f>LISTINI!N200</f>
        <v>0</v>
      </c>
      <c r="G202" s="53">
        <f>LISTINI!Q200</f>
        <v>0</v>
      </c>
      <c r="H202" s="53">
        <f>LISTINI!T200</f>
        <v>0</v>
      </c>
      <c r="I202" s="53">
        <f>LISTINI!W200</f>
        <v>0</v>
      </c>
      <c r="J202" s="53">
        <f>LISTINI!Z200</f>
        <v>0</v>
      </c>
      <c r="K202" s="53">
        <f>LISTINI!AC200</f>
        <v>0</v>
      </c>
      <c r="L202" s="53">
        <f>LISTINI!AF200</f>
        <v>0</v>
      </c>
      <c r="M202" s="53">
        <f>LISTINI!AI200</f>
        <v>0</v>
      </c>
      <c r="N202" s="60">
        <f>LISTINI!AL200</f>
        <v>0</v>
      </c>
      <c r="O202" s="114">
        <f t="shared" si="3"/>
        <v>0</v>
      </c>
    </row>
    <row r="203" spans="1:15" ht="12.75">
      <c r="A203" s="4" t="s">
        <v>175</v>
      </c>
      <c r="B203" s="12" t="s">
        <v>9</v>
      </c>
      <c r="C203" s="59">
        <f>LISTINI!E201</f>
        <v>51.67</v>
      </c>
      <c r="D203" s="53">
        <f>LISTINI!H201</f>
        <v>56.665</v>
      </c>
      <c r="E203" s="53">
        <f>LISTINI!K201</f>
        <v>58</v>
      </c>
      <c r="F203" s="53">
        <f>LISTINI!N201</f>
        <v>56.17</v>
      </c>
      <c r="G203" s="53">
        <f>LISTINI!Q201</f>
        <v>68.33</v>
      </c>
      <c r="H203" s="53">
        <f>LISTINI!T201</f>
        <v>65.83</v>
      </c>
      <c r="I203" s="53">
        <f>LISTINI!W201</f>
        <v>67.5</v>
      </c>
      <c r="J203" s="53">
        <f>LISTINI!Z201</f>
        <v>67.5</v>
      </c>
      <c r="K203" s="53">
        <f>LISTINI!AC201</f>
        <v>61.67</v>
      </c>
      <c r="L203" s="53">
        <f>LISTINI!AF201</f>
        <v>76.66499999999999</v>
      </c>
      <c r="M203" s="53">
        <f>LISTINI!AI201</f>
        <v>63.33</v>
      </c>
      <c r="N203" s="60">
        <f>LISTINI!AL201</f>
        <v>50</v>
      </c>
      <c r="O203" s="114">
        <f t="shared" si="3"/>
        <v>61.94416666666666</v>
      </c>
    </row>
    <row r="204" spans="1:15" ht="12.75">
      <c r="A204" s="4" t="s">
        <v>176</v>
      </c>
      <c r="B204" s="12" t="s">
        <v>10</v>
      </c>
      <c r="C204" s="59">
        <f>LISTINI!E202</f>
        <v>83.5</v>
      </c>
      <c r="D204" s="53">
        <f>LISTINI!H202</f>
        <v>64.83</v>
      </c>
      <c r="E204" s="53">
        <f>LISTINI!K202</f>
        <v>69.66499999999999</v>
      </c>
      <c r="F204" s="53">
        <f>LISTINI!N202</f>
        <v>65.83500000000001</v>
      </c>
      <c r="G204" s="53">
        <f>LISTINI!Q202</f>
        <v>90</v>
      </c>
      <c r="H204" s="53" t="str">
        <f>LISTINI!T202</f>
        <v>-</v>
      </c>
      <c r="I204" s="53" t="str">
        <f>LISTINI!W202</f>
        <v>-</v>
      </c>
      <c r="J204" s="53" t="str">
        <f>LISTINI!Z202</f>
        <v>-</v>
      </c>
      <c r="K204" s="53" t="str">
        <f>LISTINI!AC202</f>
        <v>-</v>
      </c>
      <c r="L204" s="53" t="str">
        <f>LISTINI!AF202</f>
        <v>-</v>
      </c>
      <c r="M204" s="53" t="str">
        <f>LISTINI!AI202</f>
        <v>-</v>
      </c>
      <c r="N204" s="60">
        <f>LISTINI!AL202</f>
        <v>86.67</v>
      </c>
      <c r="O204" s="114">
        <f t="shared" si="3"/>
        <v>76.75</v>
      </c>
    </row>
    <row r="205" spans="1:15" ht="12.75">
      <c r="A205" s="4" t="s">
        <v>177</v>
      </c>
      <c r="B205" s="12" t="s">
        <v>10</v>
      </c>
      <c r="C205" s="59">
        <f>LISTINI!E203</f>
        <v>65</v>
      </c>
      <c r="D205" s="53">
        <f>LISTINI!H203</f>
        <v>48.83</v>
      </c>
      <c r="E205" s="53">
        <f>LISTINI!K203</f>
        <v>51.67</v>
      </c>
      <c r="F205" s="53" t="str">
        <f>LISTINI!N203</f>
        <v>-</v>
      </c>
      <c r="G205" s="53" t="str">
        <f>LISTINI!Q203</f>
        <v>-</v>
      </c>
      <c r="H205" s="53" t="str">
        <f>LISTINI!T203</f>
        <v>-</v>
      </c>
      <c r="I205" s="53" t="str">
        <f>LISTINI!W203</f>
        <v>-</v>
      </c>
      <c r="J205" s="53" t="str">
        <f>LISTINI!Z203</f>
        <v>-</v>
      </c>
      <c r="K205" s="53" t="str">
        <f>LISTINI!AC203</f>
        <v>-</v>
      </c>
      <c r="L205" s="53">
        <f>LISTINI!AF203</f>
        <v>88.33500000000001</v>
      </c>
      <c r="M205" s="53">
        <f>LISTINI!AI203</f>
        <v>60</v>
      </c>
      <c r="N205" s="60">
        <f>LISTINI!AL203</f>
        <v>61.665</v>
      </c>
      <c r="O205" s="114">
        <f t="shared" si="3"/>
        <v>62.58333333333334</v>
      </c>
    </row>
    <row r="206" spans="1:15" ht="12.75">
      <c r="A206" s="4" t="s">
        <v>178</v>
      </c>
      <c r="B206" s="12" t="s">
        <v>10</v>
      </c>
      <c r="C206" s="59">
        <f>LISTINI!E204</f>
        <v>50</v>
      </c>
      <c r="D206" s="53">
        <f>LISTINI!H204</f>
        <v>34.5</v>
      </c>
      <c r="E206" s="53">
        <f>LISTINI!K204</f>
        <v>36.5</v>
      </c>
      <c r="F206" s="53">
        <f>LISTINI!N204</f>
        <v>60.835</v>
      </c>
      <c r="G206" s="53">
        <f>LISTINI!Q204</f>
        <v>67.5</v>
      </c>
      <c r="H206" s="53" t="str">
        <f>LISTINI!T204</f>
        <v>-</v>
      </c>
      <c r="I206" s="53" t="str">
        <f>LISTINI!W204</f>
        <v>-</v>
      </c>
      <c r="J206" s="53" t="str">
        <f>LISTINI!Z204</f>
        <v>-</v>
      </c>
      <c r="K206" s="53" t="str">
        <f>LISTINI!AC204</f>
        <v>-</v>
      </c>
      <c r="L206" s="53">
        <f>LISTINI!AF204</f>
        <v>55</v>
      </c>
      <c r="M206" s="53">
        <f>LISTINI!AI204</f>
        <v>35</v>
      </c>
      <c r="N206" s="60">
        <f>LISTINI!AL204</f>
        <v>43.33</v>
      </c>
      <c r="O206" s="114">
        <f t="shared" si="3"/>
        <v>47.833125</v>
      </c>
    </row>
    <row r="207" spans="1:15" ht="12.75">
      <c r="A207" s="4" t="s">
        <v>180</v>
      </c>
      <c r="B207" s="12" t="s">
        <v>10</v>
      </c>
      <c r="C207" s="59">
        <f>LISTINI!E205</f>
        <v>75</v>
      </c>
      <c r="D207" s="53">
        <f>LISTINI!H205</f>
        <v>75</v>
      </c>
      <c r="E207" s="53">
        <f>LISTINI!K205</f>
        <v>75</v>
      </c>
      <c r="F207" s="53">
        <f>LISTINI!N205</f>
        <v>75</v>
      </c>
      <c r="G207" s="53">
        <f>LISTINI!Q205</f>
        <v>107.25</v>
      </c>
      <c r="H207" s="53">
        <f>LISTINI!T205</f>
        <v>73.75</v>
      </c>
      <c r="I207" s="53">
        <f>LISTINI!W205</f>
        <v>72.5</v>
      </c>
      <c r="J207" s="53">
        <f>LISTINI!Z205</f>
        <v>77.5</v>
      </c>
      <c r="K207" s="53">
        <f>LISTINI!AC205</f>
        <v>87.5</v>
      </c>
      <c r="L207" s="53">
        <f>LISTINI!AF205</f>
        <v>102.5</v>
      </c>
      <c r="M207" s="53">
        <f>LISTINI!AI205</f>
        <v>90</v>
      </c>
      <c r="N207" s="60">
        <f>LISTINI!AL205</f>
        <v>80</v>
      </c>
      <c r="O207" s="114">
        <f t="shared" si="3"/>
        <v>82.58333333333333</v>
      </c>
    </row>
    <row r="208" spans="1:15" ht="12.75">
      <c r="A208" s="4" t="s">
        <v>181</v>
      </c>
      <c r="B208" s="12" t="s">
        <v>10</v>
      </c>
      <c r="C208" s="59">
        <f>LISTINI!E206</f>
        <v>56</v>
      </c>
      <c r="D208" s="53">
        <f>LISTINI!H206</f>
        <v>51</v>
      </c>
      <c r="E208" s="53">
        <f>LISTINI!K206</f>
        <v>49.33</v>
      </c>
      <c r="F208" s="53">
        <f>LISTINI!N206</f>
        <v>52.5</v>
      </c>
      <c r="G208" s="53">
        <f>LISTINI!Q206</f>
        <v>44.165</v>
      </c>
      <c r="H208" s="53">
        <f>LISTINI!T206</f>
        <v>45.835</v>
      </c>
      <c r="I208" s="53">
        <f>LISTINI!W206</f>
        <v>44.665</v>
      </c>
      <c r="J208" s="53">
        <f>LISTINI!Z206</f>
        <v>43.33</v>
      </c>
      <c r="K208" s="53">
        <f>LISTINI!AC206</f>
        <v>50</v>
      </c>
      <c r="L208" s="53">
        <f>LISTINI!AF206</f>
        <v>56.665</v>
      </c>
      <c r="M208" s="53">
        <f>LISTINI!AI206</f>
        <v>64.16499999999999</v>
      </c>
      <c r="N208" s="60">
        <f>LISTINI!AL206</f>
        <v>44.17</v>
      </c>
      <c r="O208" s="114">
        <f t="shared" si="3"/>
        <v>50.15208333333333</v>
      </c>
    </row>
    <row r="209" spans="1:15" ht="12.75">
      <c r="A209" s="4" t="s">
        <v>179</v>
      </c>
      <c r="B209" s="12" t="s">
        <v>10</v>
      </c>
      <c r="C209" s="59">
        <f>LISTINI!E207</f>
        <v>125</v>
      </c>
      <c r="D209" s="53">
        <f>LISTINI!H207</f>
        <v>122.5</v>
      </c>
      <c r="E209" s="53">
        <f>LISTINI!K207</f>
        <v>122.5</v>
      </c>
      <c r="F209" s="53">
        <f>LISTINI!N207</f>
        <v>122.5</v>
      </c>
      <c r="G209" s="53">
        <f>LISTINI!Q207</f>
        <v>122.5</v>
      </c>
      <c r="H209" s="53">
        <f>LISTINI!T207</f>
        <v>122.5</v>
      </c>
      <c r="I209" s="53">
        <f>LISTINI!W207</f>
        <v>122.5</v>
      </c>
      <c r="J209" s="53">
        <f>LISTINI!Z207</f>
        <v>122.5</v>
      </c>
      <c r="K209" s="53">
        <f>LISTINI!AC207</f>
        <v>156.25</v>
      </c>
      <c r="L209" s="53">
        <f>LISTINI!AF207</f>
        <v>113.75</v>
      </c>
      <c r="M209" s="53">
        <f>LISTINI!AI207</f>
        <v>156.25</v>
      </c>
      <c r="N209" s="60">
        <f>LISTINI!AL207</f>
        <v>98.75</v>
      </c>
      <c r="O209" s="114">
        <f t="shared" si="3"/>
        <v>125.625</v>
      </c>
    </row>
    <row r="210" spans="2:15" ht="12.75">
      <c r="B210" s="13"/>
      <c r="C210" s="59">
        <f>LISTINI!E208</f>
        <v>0</v>
      </c>
      <c r="D210" s="53">
        <f>LISTINI!H208</f>
        <v>0</v>
      </c>
      <c r="E210" s="53">
        <f>LISTINI!K208</f>
        <v>0</v>
      </c>
      <c r="F210" s="53">
        <f>LISTINI!N208</f>
        <v>0</v>
      </c>
      <c r="G210" s="53">
        <f>LISTINI!Q208</f>
        <v>0</v>
      </c>
      <c r="H210" s="53">
        <f>LISTINI!T208</f>
        <v>0</v>
      </c>
      <c r="I210" s="53">
        <f>LISTINI!W208</f>
        <v>0</v>
      </c>
      <c r="J210" s="53">
        <f>LISTINI!Z208</f>
        <v>0</v>
      </c>
      <c r="K210" s="53">
        <f>LISTINI!AC208</f>
        <v>0</v>
      </c>
      <c r="L210" s="53">
        <f>LISTINI!AF208</f>
        <v>0</v>
      </c>
      <c r="M210" s="53">
        <f>LISTINI!AI208</f>
        <v>0</v>
      </c>
      <c r="N210" s="60">
        <f>LISTINI!AL208</f>
        <v>0</v>
      </c>
      <c r="O210" s="114">
        <f t="shared" si="3"/>
        <v>0</v>
      </c>
    </row>
    <row r="211" spans="1:15" ht="12.75">
      <c r="A211" s="5" t="s">
        <v>182</v>
      </c>
      <c r="B211" s="13"/>
      <c r="C211" s="59">
        <f>LISTINI!E209</f>
        <v>0</v>
      </c>
      <c r="D211" s="53">
        <f>LISTINI!H209</f>
        <v>0</v>
      </c>
      <c r="E211" s="53">
        <f>LISTINI!K209</f>
        <v>0</v>
      </c>
      <c r="F211" s="53">
        <f>LISTINI!N209</f>
        <v>0</v>
      </c>
      <c r="G211" s="53">
        <f>LISTINI!Q209</f>
        <v>0</v>
      </c>
      <c r="H211" s="53">
        <f>LISTINI!T209</f>
        <v>0</v>
      </c>
      <c r="I211" s="53">
        <f>LISTINI!W209</f>
        <v>0</v>
      </c>
      <c r="J211" s="53">
        <f>LISTINI!Z209</f>
        <v>0</v>
      </c>
      <c r="K211" s="53">
        <f>LISTINI!AC209</f>
        <v>0</v>
      </c>
      <c r="L211" s="53">
        <f>LISTINI!AF209</f>
        <v>0</v>
      </c>
      <c r="M211" s="53">
        <f>LISTINI!AI209</f>
        <v>0</v>
      </c>
      <c r="N211" s="60">
        <f>LISTINI!AL209</f>
        <v>0</v>
      </c>
      <c r="O211" s="114">
        <f t="shared" si="3"/>
        <v>0</v>
      </c>
    </row>
    <row r="212" spans="1:15" ht="12.75">
      <c r="A212" s="6" t="s">
        <v>49</v>
      </c>
      <c r="B212" s="13"/>
      <c r="C212" s="59">
        <f>LISTINI!E210</f>
        <v>0</v>
      </c>
      <c r="D212" s="53">
        <f>LISTINI!H210</f>
        <v>0</v>
      </c>
      <c r="E212" s="53">
        <f>LISTINI!K210</f>
        <v>0</v>
      </c>
      <c r="F212" s="53">
        <f>LISTINI!N210</f>
        <v>0</v>
      </c>
      <c r="G212" s="53">
        <f>LISTINI!Q210</f>
        <v>0</v>
      </c>
      <c r="H212" s="53">
        <f>LISTINI!T210</f>
        <v>0</v>
      </c>
      <c r="I212" s="53">
        <f>LISTINI!W210</f>
        <v>0</v>
      </c>
      <c r="J212" s="53">
        <f>LISTINI!Z210</f>
        <v>0</v>
      </c>
      <c r="K212" s="53">
        <f>LISTINI!AC210</f>
        <v>0</v>
      </c>
      <c r="L212" s="53">
        <f>LISTINI!AF210</f>
        <v>0</v>
      </c>
      <c r="M212" s="53">
        <f>LISTINI!AI210</f>
        <v>0</v>
      </c>
      <c r="N212" s="60">
        <f>LISTINI!AL210</f>
        <v>0</v>
      </c>
      <c r="O212" s="114">
        <f t="shared" si="3"/>
        <v>0</v>
      </c>
    </row>
    <row r="213" spans="2:15" ht="12.75">
      <c r="B213" s="13"/>
      <c r="C213" s="59">
        <f>LISTINI!E211</f>
        <v>0</v>
      </c>
      <c r="D213" s="53">
        <f>LISTINI!H211</f>
        <v>0</v>
      </c>
      <c r="E213" s="53">
        <f>LISTINI!K211</f>
        <v>0</v>
      </c>
      <c r="F213" s="53">
        <f>LISTINI!N211</f>
        <v>0</v>
      </c>
      <c r="G213" s="53">
        <f>LISTINI!Q211</f>
        <v>0</v>
      </c>
      <c r="H213" s="53">
        <f>LISTINI!T211</f>
        <v>0</v>
      </c>
      <c r="I213" s="53">
        <f>LISTINI!W211</f>
        <v>0</v>
      </c>
      <c r="J213" s="53">
        <f>LISTINI!Z211</f>
        <v>0</v>
      </c>
      <c r="K213" s="53">
        <f>LISTINI!AC211</f>
        <v>0</v>
      </c>
      <c r="L213" s="53">
        <f>LISTINI!AF211</f>
        <v>0</v>
      </c>
      <c r="M213" s="53">
        <f>LISTINI!AI211</f>
        <v>0</v>
      </c>
      <c r="N213" s="60">
        <f>LISTINI!AL211</f>
        <v>0</v>
      </c>
      <c r="O213" s="114">
        <f t="shared" si="3"/>
        <v>0</v>
      </c>
    </row>
    <row r="214" spans="1:15" ht="12.75">
      <c r="A214" s="3" t="s">
        <v>183</v>
      </c>
      <c r="B214" s="13"/>
      <c r="C214" s="59">
        <f>LISTINI!E212</f>
        <v>0</v>
      </c>
      <c r="D214" s="53">
        <f>LISTINI!H212</f>
        <v>0</v>
      </c>
      <c r="E214" s="53">
        <f>LISTINI!K212</f>
        <v>0</v>
      </c>
      <c r="F214" s="53">
        <f>LISTINI!N212</f>
        <v>0</v>
      </c>
      <c r="G214" s="53">
        <f>LISTINI!Q212</f>
        <v>0</v>
      </c>
      <c r="H214" s="53">
        <f>LISTINI!T212</f>
        <v>0</v>
      </c>
      <c r="I214" s="53">
        <f>LISTINI!W212</f>
        <v>0</v>
      </c>
      <c r="J214" s="53">
        <f>LISTINI!Z212</f>
        <v>0</v>
      </c>
      <c r="K214" s="53">
        <f>LISTINI!AC212</f>
        <v>0</v>
      </c>
      <c r="L214" s="53">
        <f>LISTINI!AF212</f>
        <v>0</v>
      </c>
      <c r="M214" s="53">
        <f>LISTINI!AI212</f>
        <v>0</v>
      </c>
      <c r="N214" s="60">
        <f>LISTINI!AL212</f>
        <v>0</v>
      </c>
      <c r="O214" s="114">
        <f t="shared" si="3"/>
        <v>0</v>
      </c>
    </row>
    <row r="215" spans="1:15" ht="12.75">
      <c r="A215" s="4" t="s">
        <v>187</v>
      </c>
      <c r="B215" s="12" t="s">
        <v>489</v>
      </c>
      <c r="C215" s="59">
        <f>LISTINI!E213</f>
        <v>352.5</v>
      </c>
      <c r="D215" s="53">
        <f>LISTINI!H213</f>
        <v>352.5</v>
      </c>
      <c r="E215" s="53">
        <f>LISTINI!K213</f>
        <v>352.5</v>
      </c>
      <c r="F215" s="53">
        <f>LISTINI!N213</f>
        <v>352.5</v>
      </c>
      <c r="G215" s="53">
        <f>LISTINI!Q213</f>
        <v>352.5</v>
      </c>
      <c r="H215" s="53">
        <f>LISTINI!T213</f>
        <v>352.5</v>
      </c>
      <c r="I215" s="53">
        <f>LISTINI!W213</f>
        <v>352.5</v>
      </c>
      <c r="J215" s="53">
        <f>LISTINI!Z213</f>
        <v>352.5</v>
      </c>
      <c r="K215" s="53">
        <f>LISTINI!AC213</f>
        <v>352.5</v>
      </c>
      <c r="L215" s="53">
        <f>LISTINI!AF213</f>
        <v>352.5</v>
      </c>
      <c r="M215" s="53">
        <f>LISTINI!AI213</f>
        <v>352.5</v>
      </c>
      <c r="N215" s="60">
        <f>LISTINI!AL213</f>
        <v>352.5</v>
      </c>
      <c r="O215" s="114">
        <f t="shared" si="3"/>
        <v>352.5</v>
      </c>
    </row>
    <row r="216" spans="1:15" ht="12.75">
      <c r="A216" s="4" t="s">
        <v>186</v>
      </c>
      <c r="B216" s="12" t="s">
        <v>10</v>
      </c>
      <c r="C216" s="59" t="str">
        <f>LISTINI!E214</f>
        <v>-</v>
      </c>
      <c r="D216" s="53" t="str">
        <f>LISTINI!H214</f>
        <v>-</v>
      </c>
      <c r="E216" s="53" t="str">
        <f>LISTINI!K214</f>
        <v>-</v>
      </c>
      <c r="F216" s="53" t="str">
        <f>LISTINI!N214</f>
        <v>-</v>
      </c>
      <c r="G216" s="53" t="str">
        <f>LISTINI!Q214</f>
        <v>-</v>
      </c>
      <c r="H216" s="53" t="str">
        <f>LISTINI!T214</f>
        <v>-</v>
      </c>
      <c r="I216" s="53" t="str">
        <f>LISTINI!W214</f>
        <v>-</v>
      </c>
      <c r="J216" s="53" t="str">
        <f>LISTINI!Z214</f>
        <v>-</v>
      </c>
      <c r="K216" s="53" t="str">
        <f>LISTINI!AC214</f>
        <v>-</v>
      </c>
      <c r="L216" s="53" t="str">
        <f>LISTINI!AF214</f>
        <v>-</v>
      </c>
      <c r="M216" s="53" t="str">
        <f>LISTINI!AI214</f>
        <v>-</v>
      </c>
      <c r="N216" s="60" t="str">
        <f>LISTINI!AL214</f>
        <v>-</v>
      </c>
      <c r="O216" s="114"/>
    </row>
    <row r="217" spans="1:15" ht="12.75">
      <c r="A217" s="4" t="s">
        <v>185</v>
      </c>
      <c r="B217" s="12" t="s">
        <v>10</v>
      </c>
      <c r="C217" s="59">
        <f>LISTINI!E215</f>
        <v>282.5</v>
      </c>
      <c r="D217" s="53">
        <f>LISTINI!H215</f>
        <v>282.5</v>
      </c>
      <c r="E217" s="53">
        <f>LISTINI!K215</f>
        <v>282.5</v>
      </c>
      <c r="F217" s="53">
        <f>LISTINI!N215</f>
        <v>282.5</v>
      </c>
      <c r="G217" s="53">
        <f>LISTINI!Q215</f>
        <v>282.5</v>
      </c>
      <c r="H217" s="53">
        <f>LISTINI!T215</f>
        <v>282.5</v>
      </c>
      <c r="I217" s="53">
        <f>LISTINI!W215</f>
        <v>282.5</v>
      </c>
      <c r="J217" s="53">
        <f>LISTINI!Z215</f>
        <v>282.5</v>
      </c>
      <c r="K217" s="53">
        <f>LISTINI!AC215</f>
        <v>282.5</v>
      </c>
      <c r="L217" s="53">
        <f>LISTINI!AF215</f>
        <v>282.5</v>
      </c>
      <c r="M217" s="53">
        <f>LISTINI!AI215</f>
        <v>282.5</v>
      </c>
      <c r="N217" s="60">
        <f>LISTINI!AL215</f>
        <v>282.5</v>
      </c>
      <c r="O217" s="114">
        <f t="shared" si="3"/>
        <v>282.5</v>
      </c>
    </row>
    <row r="218" spans="1:15" ht="12.75">
      <c r="A218" s="4" t="s">
        <v>184</v>
      </c>
      <c r="B218" s="12" t="s">
        <v>10</v>
      </c>
      <c r="C218" s="59">
        <f>LISTINI!E216</f>
        <v>133</v>
      </c>
      <c r="D218" s="53">
        <f>LISTINI!H216</f>
        <v>133</v>
      </c>
      <c r="E218" s="53">
        <f>LISTINI!K216</f>
        <v>133</v>
      </c>
      <c r="F218" s="53">
        <f>LISTINI!N216</f>
        <v>133</v>
      </c>
      <c r="G218" s="53">
        <f>LISTINI!Q216</f>
        <v>133</v>
      </c>
      <c r="H218" s="53">
        <f>LISTINI!T216</f>
        <v>133</v>
      </c>
      <c r="I218" s="53">
        <f>LISTINI!W216</f>
        <v>133</v>
      </c>
      <c r="J218" s="53">
        <f>LISTINI!Z216</f>
        <v>133</v>
      </c>
      <c r="K218" s="53">
        <f>LISTINI!AC216</f>
        <v>133</v>
      </c>
      <c r="L218" s="53">
        <f>LISTINI!AF216</f>
        <v>133</v>
      </c>
      <c r="M218" s="53">
        <f>LISTINI!AI216</f>
        <v>133</v>
      </c>
      <c r="N218" s="60">
        <f>LISTINI!AL216</f>
        <v>133</v>
      </c>
      <c r="O218" s="114">
        <f t="shared" si="3"/>
        <v>133</v>
      </c>
    </row>
    <row r="219" spans="1:15" ht="12.75">
      <c r="A219" s="4"/>
      <c r="B219" s="13"/>
      <c r="C219" s="59">
        <f>LISTINI!E217</f>
        <v>0</v>
      </c>
      <c r="D219" s="53">
        <f>LISTINI!H217</f>
        <v>0</v>
      </c>
      <c r="E219" s="53">
        <f>LISTINI!K217</f>
        <v>0</v>
      </c>
      <c r="F219" s="53">
        <f>LISTINI!N217</f>
        <v>0</v>
      </c>
      <c r="G219" s="53">
        <f>LISTINI!Q217</f>
        <v>0</v>
      </c>
      <c r="H219" s="53">
        <f>LISTINI!T217</f>
        <v>0</v>
      </c>
      <c r="I219" s="53">
        <f>LISTINI!W217</f>
        <v>0</v>
      </c>
      <c r="J219" s="53">
        <f>LISTINI!Z217</f>
        <v>0</v>
      </c>
      <c r="K219" s="53">
        <f>LISTINI!AC217</f>
        <v>0</v>
      </c>
      <c r="L219" s="53">
        <f>LISTINI!AF217</f>
        <v>0</v>
      </c>
      <c r="M219" s="53">
        <f>LISTINI!AI217</f>
        <v>0</v>
      </c>
      <c r="N219" s="60">
        <f>LISTINI!AL217</f>
        <v>0</v>
      </c>
      <c r="O219" s="114">
        <f t="shared" si="3"/>
        <v>0</v>
      </c>
    </row>
    <row r="220" spans="1:15" ht="12.75">
      <c r="A220" s="3" t="s">
        <v>188</v>
      </c>
      <c r="B220" s="13"/>
      <c r="C220" s="59">
        <f>LISTINI!E218</f>
        <v>0</v>
      </c>
      <c r="D220" s="53">
        <f>LISTINI!H218</f>
        <v>0</v>
      </c>
      <c r="E220" s="53">
        <f>LISTINI!K218</f>
        <v>0</v>
      </c>
      <c r="F220" s="53">
        <f>LISTINI!N218</f>
        <v>0</v>
      </c>
      <c r="G220" s="53">
        <f>LISTINI!Q218</f>
        <v>0</v>
      </c>
      <c r="H220" s="53">
        <f>LISTINI!T218</f>
        <v>0</v>
      </c>
      <c r="I220" s="53">
        <f>LISTINI!W218</f>
        <v>0</v>
      </c>
      <c r="J220" s="53">
        <f>LISTINI!Z218</f>
        <v>0</v>
      </c>
      <c r="K220" s="53">
        <f>LISTINI!AC218</f>
        <v>0</v>
      </c>
      <c r="L220" s="53">
        <f>LISTINI!AF218</f>
        <v>0</v>
      </c>
      <c r="M220" s="53">
        <f>LISTINI!AI218</f>
        <v>0</v>
      </c>
      <c r="N220" s="60">
        <f>LISTINI!AL218</f>
        <v>0</v>
      </c>
      <c r="O220" s="114">
        <f t="shared" si="3"/>
        <v>0</v>
      </c>
    </row>
    <row r="221" spans="1:15" ht="12.75">
      <c r="A221" s="4" t="s">
        <v>189</v>
      </c>
      <c r="B221" s="12" t="s">
        <v>489</v>
      </c>
      <c r="C221" s="59">
        <f>LISTINI!E219</f>
        <v>139.5</v>
      </c>
      <c r="D221" s="53">
        <f>LISTINI!H219</f>
        <v>139.5</v>
      </c>
      <c r="E221" s="53">
        <f>LISTINI!K219</f>
        <v>139.5</v>
      </c>
      <c r="F221" s="53">
        <f>LISTINI!N219</f>
        <v>139.5</v>
      </c>
      <c r="G221" s="53">
        <f>LISTINI!Q219</f>
        <v>139.5</v>
      </c>
      <c r="H221" s="53">
        <f>LISTINI!T219</f>
        <v>139.5</v>
      </c>
      <c r="I221" s="53">
        <f>LISTINI!W219</f>
        <v>139.5</v>
      </c>
      <c r="J221" s="53">
        <f>LISTINI!Z219</f>
        <v>139.5</v>
      </c>
      <c r="K221" s="53">
        <f>LISTINI!AC219</f>
        <v>139.5</v>
      </c>
      <c r="L221" s="53">
        <f>LISTINI!AF219</f>
        <v>139.5</v>
      </c>
      <c r="M221" s="53">
        <f>LISTINI!AI219</f>
        <v>139.5</v>
      </c>
      <c r="N221" s="60">
        <f>LISTINI!AL219</f>
        <v>139.5</v>
      </c>
      <c r="O221" s="114">
        <f t="shared" si="3"/>
        <v>139.5</v>
      </c>
    </row>
    <row r="222" spans="1:15" ht="12.75">
      <c r="A222" s="4" t="s">
        <v>190</v>
      </c>
      <c r="B222" s="12" t="s">
        <v>10</v>
      </c>
      <c r="C222" s="59">
        <f>LISTINI!E220</f>
        <v>103</v>
      </c>
      <c r="D222" s="53">
        <f>LISTINI!H220</f>
        <v>103</v>
      </c>
      <c r="E222" s="53">
        <f>LISTINI!K220</f>
        <v>103</v>
      </c>
      <c r="F222" s="53">
        <f>LISTINI!N220</f>
        <v>103</v>
      </c>
      <c r="G222" s="53">
        <f>LISTINI!Q220</f>
        <v>103</v>
      </c>
      <c r="H222" s="53">
        <f>LISTINI!T220</f>
        <v>103</v>
      </c>
      <c r="I222" s="53">
        <f>LISTINI!W220</f>
        <v>103</v>
      </c>
      <c r="J222" s="53">
        <f>LISTINI!Z220</f>
        <v>103</v>
      </c>
      <c r="K222" s="53">
        <f>LISTINI!AC220</f>
        <v>103</v>
      </c>
      <c r="L222" s="53">
        <f>LISTINI!AF220</f>
        <v>103</v>
      </c>
      <c r="M222" s="53">
        <f>LISTINI!AI220</f>
        <v>103</v>
      </c>
      <c r="N222" s="60">
        <f>LISTINI!AL220</f>
        <v>103</v>
      </c>
      <c r="O222" s="114">
        <f t="shared" si="3"/>
        <v>103</v>
      </c>
    </row>
    <row r="223" spans="1:15" ht="12.75">
      <c r="A223" s="4" t="s">
        <v>191</v>
      </c>
      <c r="B223" s="12" t="s">
        <v>10</v>
      </c>
      <c r="C223" s="59">
        <f>LISTINI!E221</f>
        <v>80</v>
      </c>
      <c r="D223" s="53">
        <f>LISTINI!H221</f>
        <v>80</v>
      </c>
      <c r="E223" s="53">
        <f>LISTINI!K221</f>
        <v>80</v>
      </c>
      <c r="F223" s="53">
        <f>LISTINI!N221</f>
        <v>80</v>
      </c>
      <c r="G223" s="53">
        <f>LISTINI!Q221</f>
        <v>80</v>
      </c>
      <c r="H223" s="53">
        <f>LISTINI!T221</f>
        <v>80</v>
      </c>
      <c r="I223" s="53">
        <f>LISTINI!W221</f>
        <v>80</v>
      </c>
      <c r="J223" s="53">
        <f>LISTINI!Z221</f>
        <v>80</v>
      </c>
      <c r="K223" s="53">
        <f>LISTINI!AC221</f>
        <v>80</v>
      </c>
      <c r="L223" s="53">
        <f>LISTINI!AF221</f>
        <v>80</v>
      </c>
      <c r="M223" s="53">
        <f>LISTINI!AI221</f>
        <v>80</v>
      </c>
      <c r="N223" s="60">
        <f>LISTINI!AL221</f>
        <v>80</v>
      </c>
      <c r="O223" s="114">
        <f t="shared" si="3"/>
        <v>80</v>
      </c>
    </row>
    <row r="224" spans="2:15" ht="12.75">
      <c r="B224" s="12" t="s">
        <v>76</v>
      </c>
      <c r="C224" s="59">
        <f>LISTINI!E222</f>
        <v>0</v>
      </c>
      <c r="D224" s="53">
        <f>LISTINI!H222</f>
        <v>0</v>
      </c>
      <c r="E224" s="53">
        <f>LISTINI!K222</f>
        <v>0</v>
      </c>
      <c r="F224" s="53">
        <f>LISTINI!N222</f>
        <v>0</v>
      </c>
      <c r="G224" s="53">
        <f>LISTINI!Q222</f>
        <v>0</v>
      </c>
      <c r="H224" s="53">
        <f>LISTINI!T222</f>
        <v>0</v>
      </c>
      <c r="I224" s="53">
        <f>LISTINI!W222</f>
        <v>0</v>
      </c>
      <c r="J224" s="53">
        <f>LISTINI!Z222</f>
        <v>0</v>
      </c>
      <c r="K224" s="53">
        <f>LISTINI!AC222</f>
        <v>0</v>
      </c>
      <c r="L224" s="53">
        <f>LISTINI!AF222</f>
        <v>0</v>
      </c>
      <c r="M224" s="53">
        <f>LISTINI!AI222</f>
        <v>0</v>
      </c>
      <c r="N224" s="60">
        <f>LISTINI!AL222</f>
        <v>0</v>
      </c>
      <c r="O224" s="114">
        <f t="shared" si="3"/>
        <v>0</v>
      </c>
    </row>
    <row r="225" spans="1:15" ht="12.75">
      <c r="A225" s="3" t="s">
        <v>192</v>
      </c>
      <c r="B225" s="13"/>
      <c r="C225" s="59">
        <f>LISTINI!E223</f>
        <v>0</v>
      </c>
      <c r="D225" s="53">
        <f>LISTINI!H223</f>
        <v>0</v>
      </c>
      <c r="E225" s="53">
        <f>LISTINI!K223</f>
        <v>0</v>
      </c>
      <c r="F225" s="53">
        <f>LISTINI!N223</f>
        <v>0</v>
      </c>
      <c r="G225" s="53">
        <f>LISTINI!Q223</f>
        <v>0</v>
      </c>
      <c r="H225" s="53">
        <f>LISTINI!T223</f>
        <v>0</v>
      </c>
      <c r="I225" s="53">
        <f>LISTINI!W223</f>
        <v>0</v>
      </c>
      <c r="J225" s="53">
        <f>LISTINI!Z223</f>
        <v>0</v>
      </c>
      <c r="K225" s="53">
        <f>LISTINI!AC223</f>
        <v>0</v>
      </c>
      <c r="L225" s="53">
        <f>LISTINI!AF223</f>
        <v>0</v>
      </c>
      <c r="M225" s="53">
        <f>LISTINI!AI223</f>
        <v>0</v>
      </c>
      <c r="N225" s="60">
        <f>LISTINI!AL223</f>
        <v>0</v>
      </c>
      <c r="O225" s="114">
        <f t="shared" si="3"/>
        <v>0</v>
      </c>
    </row>
    <row r="226" spans="1:15" ht="12.75">
      <c r="A226" s="4" t="s">
        <v>193</v>
      </c>
      <c r="B226" s="12" t="s">
        <v>489</v>
      </c>
      <c r="C226" s="59">
        <f>LISTINI!E224</f>
        <v>51.644999999999996</v>
      </c>
      <c r="D226" s="53">
        <f>LISTINI!H224</f>
        <v>51.644999999999996</v>
      </c>
      <c r="E226" s="53">
        <f>LISTINI!K224</f>
        <v>51.644999999999996</v>
      </c>
      <c r="F226" s="53">
        <f>LISTINI!N224</f>
        <v>51.644999999999996</v>
      </c>
      <c r="G226" s="53">
        <f>LISTINI!Q224</f>
        <v>51.644999999999996</v>
      </c>
      <c r="H226" s="53">
        <f>LISTINI!T224</f>
        <v>51.644999999999996</v>
      </c>
      <c r="I226" s="53">
        <f>LISTINI!W224</f>
        <v>51.644999999999996</v>
      </c>
      <c r="J226" s="53">
        <f>LISTINI!Z224</f>
        <v>51.644999999999996</v>
      </c>
      <c r="K226" s="53">
        <f>LISTINI!AC224</f>
        <v>51.644999999999996</v>
      </c>
      <c r="L226" s="53">
        <f>LISTINI!AF224</f>
        <v>51.644999999999996</v>
      </c>
      <c r="M226" s="53">
        <f>LISTINI!AI224</f>
        <v>51.644999999999996</v>
      </c>
      <c r="N226" s="60">
        <f>LISTINI!AL224</f>
        <v>51.644999999999996</v>
      </c>
      <c r="O226" s="114">
        <f t="shared" si="3"/>
        <v>51.64499999999999</v>
      </c>
    </row>
    <row r="227" spans="1:15" ht="12.75">
      <c r="A227" s="4" t="s">
        <v>194</v>
      </c>
      <c r="B227" s="12" t="s">
        <v>10</v>
      </c>
      <c r="C227" s="59">
        <f>LISTINI!E225</f>
        <v>51.644999999999996</v>
      </c>
      <c r="D227" s="53">
        <f>LISTINI!H225</f>
        <v>51.644999999999996</v>
      </c>
      <c r="E227" s="53">
        <f>LISTINI!K225</f>
        <v>51.644999999999996</v>
      </c>
      <c r="F227" s="53">
        <f>LISTINI!N225</f>
        <v>51.644999999999996</v>
      </c>
      <c r="G227" s="53">
        <f>LISTINI!Q225</f>
        <v>51.644999999999996</v>
      </c>
      <c r="H227" s="53">
        <f>LISTINI!T225</f>
        <v>51.644999999999996</v>
      </c>
      <c r="I227" s="53">
        <f>LISTINI!W225</f>
        <v>51.644999999999996</v>
      </c>
      <c r="J227" s="53">
        <f>LISTINI!Z225</f>
        <v>51.644999999999996</v>
      </c>
      <c r="K227" s="53">
        <f>LISTINI!AC225</f>
        <v>51.644999999999996</v>
      </c>
      <c r="L227" s="53">
        <f>LISTINI!AF225</f>
        <v>51.644999999999996</v>
      </c>
      <c r="M227" s="53">
        <f>LISTINI!AI225</f>
        <v>51.644999999999996</v>
      </c>
      <c r="N227" s="60">
        <f>LISTINI!AL225</f>
        <v>51.644999999999996</v>
      </c>
      <c r="O227" s="114">
        <f t="shared" si="3"/>
        <v>51.64499999999999</v>
      </c>
    </row>
    <row r="228" spans="1:15" ht="12.75">
      <c r="A228" s="4" t="s">
        <v>195</v>
      </c>
      <c r="B228" s="12" t="s">
        <v>10</v>
      </c>
      <c r="C228" s="59">
        <f>LISTINI!E226</f>
        <v>51.644999999999996</v>
      </c>
      <c r="D228" s="53">
        <f>LISTINI!H226</f>
        <v>51.644999999999996</v>
      </c>
      <c r="E228" s="53">
        <f>LISTINI!K226</f>
        <v>51.644999999999996</v>
      </c>
      <c r="F228" s="53">
        <f>LISTINI!N226</f>
        <v>51.644999999999996</v>
      </c>
      <c r="G228" s="53">
        <f>LISTINI!Q226</f>
        <v>51.644999999999996</v>
      </c>
      <c r="H228" s="53">
        <f>LISTINI!T226</f>
        <v>51.644999999999996</v>
      </c>
      <c r="I228" s="53">
        <f>LISTINI!W226</f>
        <v>51.644999999999996</v>
      </c>
      <c r="J228" s="53">
        <f>LISTINI!Z226</f>
        <v>51.644999999999996</v>
      </c>
      <c r="K228" s="53">
        <f>LISTINI!AC226</f>
        <v>51.644999999999996</v>
      </c>
      <c r="L228" s="53">
        <f>LISTINI!AF226</f>
        <v>51.644999999999996</v>
      </c>
      <c r="M228" s="53">
        <f>LISTINI!AI226</f>
        <v>51.644999999999996</v>
      </c>
      <c r="N228" s="60">
        <f>LISTINI!AL226</f>
        <v>51.644999999999996</v>
      </c>
      <c r="O228" s="114">
        <f t="shared" si="3"/>
        <v>51.64499999999999</v>
      </c>
    </row>
    <row r="229" spans="2:15" ht="12.75">
      <c r="B229" s="13"/>
      <c r="C229" s="59" t="str">
        <f>LISTINI!E227</f>
        <v>-</v>
      </c>
      <c r="D229" s="53" t="str">
        <f>LISTINI!H227</f>
        <v>-</v>
      </c>
      <c r="E229" s="53" t="str">
        <f>LISTINI!K227</f>
        <v>-</v>
      </c>
      <c r="F229" s="53" t="str">
        <f>LISTINI!N227</f>
        <v>-</v>
      </c>
      <c r="G229" s="53" t="str">
        <f>LISTINI!Q227</f>
        <v>-</v>
      </c>
      <c r="H229" s="53" t="str">
        <f>LISTINI!T227</f>
        <v>-</v>
      </c>
      <c r="I229" s="53" t="str">
        <f>LISTINI!W227</f>
        <v>-</v>
      </c>
      <c r="J229" s="53" t="str">
        <f>LISTINI!Z227</f>
        <v>-</v>
      </c>
      <c r="K229" s="53" t="str">
        <f>LISTINI!AC227</f>
        <v>-</v>
      </c>
      <c r="L229" s="53" t="str">
        <f>LISTINI!AF227</f>
        <v>-</v>
      </c>
      <c r="M229" s="53" t="str">
        <f>LISTINI!AI227</f>
        <v>-</v>
      </c>
      <c r="N229" s="60" t="str">
        <f>LISTINI!AL227</f>
        <v>-</v>
      </c>
      <c r="O229" s="114"/>
    </row>
    <row r="230" spans="1:15" ht="12.75">
      <c r="A230" s="5" t="s">
        <v>196</v>
      </c>
      <c r="B230" s="13"/>
      <c r="C230" s="59" t="str">
        <f>LISTINI!E228</f>
        <v>-</v>
      </c>
      <c r="D230" s="53" t="str">
        <f>LISTINI!H228</f>
        <v>-</v>
      </c>
      <c r="E230" s="53" t="str">
        <f>LISTINI!K228</f>
        <v>-</v>
      </c>
      <c r="F230" s="53" t="str">
        <f>LISTINI!N228</f>
        <v>-</v>
      </c>
      <c r="G230" s="53" t="str">
        <f>LISTINI!Q228</f>
        <v>-</v>
      </c>
      <c r="H230" s="53" t="str">
        <f>LISTINI!T228</f>
        <v>-</v>
      </c>
      <c r="I230" s="53" t="str">
        <f>LISTINI!W228</f>
        <v>-</v>
      </c>
      <c r="J230" s="53" t="str">
        <f>LISTINI!Z228</f>
        <v>-</v>
      </c>
      <c r="K230" s="53" t="str">
        <f>LISTINI!AC228</f>
        <v>-</v>
      </c>
      <c r="L230" s="53" t="str">
        <f>LISTINI!AF228</f>
        <v>-</v>
      </c>
      <c r="M230" s="53" t="str">
        <f>LISTINI!AI228</f>
        <v>-</v>
      </c>
      <c r="N230" s="60" t="str">
        <f>LISTINI!AL228</f>
        <v>-</v>
      </c>
      <c r="O230" s="114"/>
    </row>
    <row r="231" spans="1:15" ht="12.75">
      <c r="A231" s="6" t="s">
        <v>54</v>
      </c>
      <c r="B231" s="13"/>
      <c r="C231" s="59" t="str">
        <f>LISTINI!E229</f>
        <v>-</v>
      </c>
      <c r="D231" s="53" t="str">
        <f>LISTINI!H229</f>
        <v>-</v>
      </c>
      <c r="E231" s="53" t="str">
        <f>LISTINI!K229</f>
        <v>-</v>
      </c>
      <c r="F231" s="53" t="str">
        <f>LISTINI!N229</f>
        <v>-</v>
      </c>
      <c r="G231" s="53" t="str">
        <f>LISTINI!Q229</f>
        <v>-</v>
      </c>
      <c r="H231" s="53" t="str">
        <f>LISTINI!T229</f>
        <v>-</v>
      </c>
      <c r="I231" s="53" t="str">
        <f>LISTINI!W229</f>
        <v>-</v>
      </c>
      <c r="J231" s="53" t="str">
        <f>LISTINI!Z229</f>
        <v>-</v>
      </c>
      <c r="K231" s="53" t="str">
        <f>LISTINI!AC229</f>
        <v>-</v>
      </c>
      <c r="L231" s="53" t="str">
        <f>LISTINI!AF229</f>
        <v>-</v>
      </c>
      <c r="M231" s="53" t="str">
        <f>LISTINI!AI229</f>
        <v>-</v>
      </c>
      <c r="N231" s="60" t="str">
        <f>LISTINI!AL229</f>
        <v>-</v>
      </c>
      <c r="O231" s="114"/>
    </row>
    <row r="232" spans="2:15" ht="12.75">
      <c r="B232" s="13"/>
      <c r="C232" s="59" t="str">
        <f>LISTINI!E230</f>
        <v>-</v>
      </c>
      <c r="D232" s="53" t="str">
        <f>LISTINI!H230</f>
        <v>-</v>
      </c>
      <c r="E232" s="53" t="str">
        <f>LISTINI!K230</f>
        <v>-</v>
      </c>
      <c r="F232" s="53" t="str">
        <f>LISTINI!N230</f>
        <v>-</v>
      </c>
      <c r="G232" s="53" t="str">
        <f>LISTINI!Q230</f>
        <v>-</v>
      </c>
      <c r="H232" s="53" t="str">
        <f>LISTINI!T230</f>
        <v>-</v>
      </c>
      <c r="I232" s="53" t="str">
        <f>LISTINI!W230</f>
        <v>-</v>
      </c>
      <c r="J232" s="53" t="str">
        <f>LISTINI!Z230</f>
        <v>-</v>
      </c>
      <c r="K232" s="53" t="str">
        <f>LISTINI!AC230</f>
        <v>-</v>
      </c>
      <c r="L232" s="53" t="str">
        <f>LISTINI!AF230</f>
        <v>-</v>
      </c>
      <c r="M232" s="53" t="str">
        <f>LISTINI!AI230</f>
        <v>-</v>
      </c>
      <c r="N232" s="60" t="str">
        <f>LISTINI!AL230</f>
        <v>-</v>
      </c>
      <c r="O232" s="114"/>
    </row>
    <row r="233" spans="1:15" ht="12.75">
      <c r="A233" s="3" t="s">
        <v>197</v>
      </c>
      <c r="B233" s="13"/>
      <c r="C233" s="59" t="str">
        <f>LISTINI!E231</f>
        <v>-</v>
      </c>
      <c r="D233" s="53" t="str">
        <f>LISTINI!H231</f>
        <v>-</v>
      </c>
      <c r="E233" s="53" t="str">
        <f>LISTINI!K231</f>
        <v>-</v>
      </c>
      <c r="F233" s="53" t="str">
        <f>LISTINI!N231</f>
        <v>-</v>
      </c>
      <c r="G233" s="53" t="str">
        <f>LISTINI!Q231</f>
        <v>-</v>
      </c>
      <c r="H233" s="53" t="str">
        <f>LISTINI!T231</f>
        <v>-</v>
      </c>
      <c r="I233" s="53" t="str">
        <f>LISTINI!W231</f>
        <v>-</v>
      </c>
      <c r="J233" s="53" t="str">
        <f>LISTINI!Z231</f>
        <v>-</v>
      </c>
      <c r="K233" s="53" t="str">
        <f>LISTINI!AC231</f>
        <v>-</v>
      </c>
      <c r="L233" s="53" t="str">
        <f>LISTINI!AF231</f>
        <v>-</v>
      </c>
      <c r="M233" s="53" t="str">
        <f>LISTINI!AI231</f>
        <v>-</v>
      </c>
      <c r="N233" s="60" t="str">
        <f>LISTINI!AL231</f>
        <v>-</v>
      </c>
      <c r="O233" s="114"/>
    </row>
    <row r="234" spans="1:15" ht="12.75">
      <c r="A234" s="4" t="s">
        <v>198</v>
      </c>
      <c r="B234" s="12" t="s">
        <v>9</v>
      </c>
      <c r="C234" s="59" t="str">
        <f>LISTINI!E232</f>
        <v>-</v>
      </c>
      <c r="D234" s="53" t="str">
        <f>LISTINI!H232</f>
        <v>-</v>
      </c>
      <c r="E234" s="53" t="str">
        <f>LISTINI!K232</f>
        <v>-</v>
      </c>
      <c r="F234" s="53" t="str">
        <f>LISTINI!N232</f>
        <v>-</v>
      </c>
      <c r="G234" s="53" t="str">
        <f>LISTINI!Q232</f>
        <v>-</v>
      </c>
      <c r="H234" s="53" t="str">
        <f>LISTINI!T232</f>
        <v>-</v>
      </c>
      <c r="I234" s="53" t="str">
        <f>LISTINI!W232</f>
        <v>-</v>
      </c>
      <c r="J234" s="53" t="str">
        <f>LISTINI!Z232</f>
        <v>-</v>
      </c>
      <c r="K234" s="53" t="str">
        <f>LISTINI!AC232</f>
        <v>-</v>
      </c>
      <c r="L234" s="53" t="str">
        <f>LISTINI!AF232</f>
        <v>-</v>
      </c>
      <c r="M234" s="53" t="str">
        <f>LISTINI!AI232</f>
        <v>-</v>
      </c>
      <c r="N234" s="60" t="str">
        <f>LISTINI!AL232</f>
        <v>-</v>
      </c>
      <c r="O234" s="114"/>
    </row>
    <row r="235" spans="1:15" ht="12.75">
      <c r="A235" s="4" t="s">
        <v>199</v>
      </c>
      <c r="B235" s="12" t="s">
        <v>10</v>
      </c>
      <c r="C235" s="59">
        <f>LISTINI!E233</f>
        <v>29.5</v>
      </c>
      <c r="D235" s="53">
        <f>LISTINI!H233</f>
        <v>29.5</v>
      </c>
      <c r="E235" s="53">
        <f>LISTINI!K233</f>
        <v>29.5</v>
      </c>
      <c r="F235" s="53" t="str">
        <f>LISTINI!N233</f>
        <v>-</v>
      </c>
      <c r="G235" s="53" t="str">
        <f>LISTINI!Q233</f>
        <v>-</v>
      </c>
      <c r="H235" s="53" t="str">
        <f>LISTINI!T233</f>
        <v>-</v>
      </c>
      <c r="I235" s="53" t="str">
        <f>LISTINI!W233</f>
        <v>-</v>
      </c>
      <c r="J235" s="53" t="str">
        <f>LISTINI!Z233</f>
        <v>-</v>
      </c>
      <c r="K235" s="53" t="str">
        <f>LISTINI!AC233</f>
        <v>-</v>
      </c>
      <c r="L235" s="53" t="str">
        <f>LISTINI!AF233</f>
        <v>-</v>
      </c>
      <c r="M235" s="53" t="str">
        <f>LISTINI!AI233</f>
        <v>-</v>
      </c>
      <c r="N235" s="60" t="str">
        <f>LISTINI!AL233</f>
        <v>-</v>
      </c>
      <c r="O235" s="114">
        <f t="shared" si="3"/>
        <v>29.5</v>
      </c>
    </row>
    <row r="236" spans="1:15" ht="12.75">
      <c r="A236" s="4" t="s">
        <v>200</v>
      </c>
      <c r="B236" s="12" t="s">
        <v>10</v>
      </c>
      <c r="C236" s="59">
        <f>LISTINI!E234</f>
        <v>29.5</v>
      </c>
      <c r="D236" s="53">
        <f>LISTINI!H234</f>
        <v>29.5</v>
      </c>
      <c r="E236" s="53">
        <f>LISTINI!K234</f>
        <v>29.5</v>
      </c>
      <c r="F236" s="53" t="str">
        <f>LISTINI!N234</f>
        <v>-</v>
      </c>
      <c r="G236" s="53" t="str">
        <f>LISTINI!Q234</f>
        <v>-</v>
      </c>
      <c r="H236" s="53" t="str">
        <f>LISTINI!T234</f>
        <v>-</v>
      </c>
      <c r="I236" s="53" t="str">
        <f>LISTINI!W234</f>
        <v>-</v>
      </c>
      <c r="J236" s="53" t="str">
        <f>LISTINI!Z234</f>
        <v>-</v>
      </c>
      <c r="K236" s="53" t="str">
        <f>LISTINI!AC234</f>
        <v>-</v>
      </c>
      <c r="L236" s="53" t="str">
        <f>LISTINI!AF234</f>
        <v>-</v>
      </c>
      <c r="M236" s="53" t="str">
        <f>LISTINI!AI234</f>
        <v>-</v>
      </c>
      <c r="N236" s="60" t="str">
        <f>LISTINI!AL234</f>
        <v>-</v>
      </c>
      <c r="O236" s="114">
        <f t="shared" si="3"/>
        <v>29.5</v>
      </c>
    </row>
    <row r="237" spans="1:15" ht="12.75">
      <c r="A237" s="4" t="s">
        <v>201</v>
      </c>
      <c r="B237" s="12" t="s">
        <v>10</v>
      </c>
      <c r="C237" s="59" t="str">
        <f>LISTINI!E235</f>
        <v>-</v>
      </c>
      <c r="D237" s="53" t="str">
        <f>LISTINI!H235</f>
        <v>-</v>
      </c>
      <c r="E237" s="53" t="str">
        <f>LISTINI!K235</f>
        <v>-</v>
      </c>
      <c r="F237" s="53" t="str">
        <f>LISTINI!N235</f>
        <v>-</v>
      </c>
      <c r="G237" s="53" t="str">
        <f>LISTINI!Q235</f>
        <v>-</v>
      </c>
      <c r="H237" s="53" t="str">
        <f>LISTINI!T235</f>
        <v>-</v>
      </c>
      <c r="I237" s="53" t="str">
        <f>LISTINI!W235</f>
        <v>-</v>
      </c>
      <c r="J237" s="53" t="str">
        <f>LISTINI!Z235</f>
        <v>-</v>
      </c>
      <c r="K237" s="53" t="str">
        <f>LISTINI!AC235</f>
        <v>-</v>
      </c>
      <c r="L237" s="53" t="str">
        <f>LISTINI!AF235</f>
        <v>-</v>
      </c>
      <c r="M237" s="53" t="str">
        <f>LISTINI!AI235</f>
        <v>-</v>
      </c>
      <c r="N237" s="60" t="str">
        <f>LISTINI!AL235</f>
        <v>-</v>
      </c>
      <c r="O237" s="114"/>
    </row>
    <row r="238" spans="1:15" ht="12.75">
      <c r="A238" s="4" t="s">
        <v>202</v>
      </c>
      <c r="B238" s="12" t="s">
        <v>10</v>
      </c>
      <c r="C238" s="59" t="str">
        <f>LISTINI!E236</f>
        <v>-</v>
      </c>
      <c r="D238" s="53" t="str">
        <f>LISTINI!H236</f>
        <v>-</v>
      </c>
      <c r="E238" s="53" t="str">
        <f>LISTINI!K236</f>
        <v>-</v>
      </c>
      <c r="F238" s="53" t="str">
        <f>LISTINI!N236</f>
        <v>-</v>
      </c>
      <c r="G238" s="53" t="str">
        <f>LISTINI!Q236</f>
        <v>-</v>
      </c>
      <c r="H238" s="53" t="str">
        <f>LISTINI!T236</f>
        <v>-</v>
      </c>
      <c r="I238" s="53" t="str">
        <f>LISTINI!W236</f>
        <v>-</v>
      </c>
      <c r="J238" s="53" t="str">
        <f>LISTINI!Z236</f>
        <v>-</v>
      </c>
      <c r="K238" s="53" t="str">
        <f>LISTINI!AC236</f>
        <v>-</v>
      </c>
      <c r="L238" s="53" t="str">
        <f>LISTINI!AF236</f>
        <v>-</v>
      </c>
      <c r="M238" s="53" t="str">
        <f>LISTINI!AI236</f>
        <v>-</v>
      </c>
      <c r="N238" s="60" t="str">
        <f>LISTINI!AL236</f>
        <v>-</v>
      </c>
      <c r="O238" s="114"/>
    </row>
    <row r="239" spans="1:15" ht="12.75">
      <c r="A239" s="4" t="s">
        <v>203</v>
      </c>
      <c r="B239" s="12" t="s">
        <v>10</v>
      </c>
      <c r="C239" s="59" t="str">
        <f>LISTINI!E237</f>
        <v>-</v>
      </c>
      <c r="D239" s="53" t="str">
        <f>LISTINI!H237</f>
        <v>-</v>
      </c>
      <c r="E239" s="53" t="str">
        <f>LISTINI!K237</f>
        <v>-</v>
      </c>
      <c r="F239" s="53" t="str">
        <f>LISTINI!N237</f>
        <v>-</v>
      </c>
      <c r="G239" s="53" t="str">
        <f>LISTINI!Q237</f>
        <v>-</v>
      </c>
      <c r="H239" s="53" t="str">
        <f>LISTINI!T237</f>
        <v>-</v>
      </c>
      <c r="I239" s="53" t="str">
        <f>LISTINI!W237</f>
        <v>-</v>
      </c>
      <c r="J239" s="53" t="str">
        <f>LISTINI!Z237</f>
        <v>-</v>
      </c>
      <c r="K239" s="53" t="str">
        <f>LISTINI!AC237</f>
        <v>-</v>
      </c>
      <c r="L239" s="53" t="str">
        <f>LISTINI!AF237</f>
        <v>-</v>
      </c>
      <c r="M239" s="53" t="str">
        <f>LISTINI!AI237</f>
        <v>-</v>
      </c>
      <c r="N239" s="60" t="str">
        <f>LISTINI!AL237</f>
        <v>-</v>
      </c>
      <c r="O239" s="114"/>
    </row>
    <row r="240" spans="1:15" ht="12.75">
      <c r="A240" s="4" t="s">
        <v>204</v>
      </c>
      <c r="B240" s="12" t="s">
        <v>10</v>
      </c>
      <c r="C240" s="59" t="str">
        <f>LISTINI!E238</f>
        <v>-</v>
      </c>
      <c r="D240" s="53" t="str">
        <f>LISTINI!H238</f>
        <v>-</v>
      </c>
      <c r="E240" s="53" t="str">
        <f>LISTINI!K238</f>
        <v>-</v>
      </c>
      <c r="F240" s="53" t="str">
        <f>LISTINI!N238</f>
        <v>-</v>
      </c>
      <c r="G240" s="53" t="str">
        <f>LISTINI!Q238</f>
        <v>-</v>
      </c>
      <c r="H240" s="53" t="str">
        <f>LISTINI!T238</f>
        <v>-</v>
      </c>
      <c r="I240" s="53" t="str">
        <f>LISTINI!W238</f>
        <v>-</v>
      </c>
      <c r="J240" s="53" t="str">
        <f>LISTINI!Z238</f>
        <v>-</v>
      </c>
      <c r="K240" s="53" t="str">
        <f>LISTINI!AC238</f>
        <v>-</v>
      </c>
      <c r="L240" s="53" t="str">
        <f>LISTINI!AF238</f>
        <v>-</v>
      </c>
      <c r="M240" s="53" t="str">
        <f>LISTINI!AI238</f>
        <v>-</v>
      </c>
      <c r="N240" s="60" t="str">
        <f>LISTINI!AL238</f>
        <v>-</v>
      </c>
      <c r="O240" s="114"/>
    </row>
    <row r="241" spans="1:15" ht="12.75">
      <c r="A241" s="4" t="s">
        <v>206</v>
      </c>
      <c r="B241" s="12" t="s">
        <v>10</v>
      </c>
      <c r="C241" s="59">
        <f>LISTINI!E239</f>
        <v>195</v>
      </c>
      <c r="D241" s="53">
        <f>LISTINI!H239</f>
        <v>195</v>
      </c>
      <c r="E241" s="53">
        <f>LISTINI!K239</f>
        <v>195</v>
      </c>
      <c r="F241" s="53">
        <f>LISTINI!N239</f>
        <v>192.5</v>
      </c>
      <c r="G241" s="53">
        <f>LISTINI!Q239</f>
        <v>192.5</v>
      </c>
      <c r="H241" s="53">
        <f>LISTINI!T239</f>
        <v>192.5</v>
      </c>
      <c r="I241" s="53">
        <f>LISTINI!W239</f>
        <v>197.5</v>
      </c>
      <c r="J241" s="53">
        <f>LISTINI!Z239</f>
        <v>197.5</v>
      </c>
      <c r="K241" s="53">
        <f>LISTINI!AC239</f>
        <v>197.5</v>
      </c>
      <c r="L241" s="53">
        <f>LISTINI!AF239</f>
        <v>197.5</v>
      </c>
      <c r="M241" s="53">
        <f>LISTINI!AI239</f>
        <v>197.5</v>
      </c>
      <c r="N241" s="60">
        <f>LISTINI!AL239</f>
        <v>197.5</v>
      </c>
      <c r="O241" s="114">
        <f t="shared" si="3"/>
        <v>195.625</v>
      </c>
    </row>
    <row r="242" spans="1:15" ht="12.75">
      <c r="A242" s="4" t="s">
        <v>205</v>
      </c>
      <c r="B242" s="12" t="s">
        <v>10</v>
      </c>
      <c r="C242" s="59">
        <f>LISTINI!E240</f>
        <v>385</v>
      </c>
      <c r="D242" s="53">
        <f>LISTINI!H240</f>
        <v>385</v>
      </c>
      <c r="E242" s="53">
        <f>LISTINI!K240</f>
        <v>385</v>
      </c>
      <c r="F242" s="53">
        <f>LISTINI!N240</f>
        <v>330</v>
      </c>
      <c r="G242" s="53">
        <f>LISTINI!Q240</f>
        <v>330</v>
      </c>
      <c r="H242" s="53">
        <f>LISTINI!T240</f>
        <v>330</v>
      </c>
      <c r="I242" s="53">
        <f>LISTINI!W240</f>
        <v>230</v>
      </c>
      <c r="J242" s="53">
        <f>LISTINI!Z240</f>
        <v>230</v>
      </c>
      <c r="K242" s="53">
        <f>LISTINI!AC240</f>
        <v>230</v>
      </c>
      <c r="L242" s="53">
        <f>LISTINI!AF240</f>
        <v>230</v>
      </c>
      <c r="M242" s="53">
        <f>LISTINI!AI240</f>
        <v>230</v>
      </c>
      <c r="N242" s="60">
        <f>LISTINI!AL240</f>
        <v>230</v>
      </c>
      <c r="O242" s="114">
        <f t="shared" si="3"/>
        <v>293.75</v>
      </c>
    </row>
    <row r="243" spans="1:15" ht="12.75">
      <c r="A243" s="4" t="s">
        <v>207</v>
      </c>
      <c r="B243" s="12" t="s">
        <v>10</v>
      </c>
      <c r="C243" s="59">
        <f>LISTINI!E241</f>
        <v>80</v>
      </c>
      <c r="D243" s="53">
        <f>LISTINI!H241</f>
        <v>80</v>
      </c>
      <c r="E243" s="53">
        <f>LISTINI!K241</f>
        <v>80</v>
      </c>
      <c r="F243" s="53">
        <f>LISTINI!N241</f>
        <v>82.5</v>
      </c>
      <c r="G243" s="53">
        <f>LISTINI!Q241</f>
        <v>82.5</v>
      </c>
      <c r="H243" s="53">
        <f>LISTINI!T241</f>
        <v>82.5</v>
      </c>
      <c r="I243" s="53">
        <f>LISTINI!W241</f>
        <v>96.5</v>
      </c>
      <c r="J243" s="53">
        <f>LISTINI!Z241</f>
        <v>96.5</v>
      </c>
      <c r="K243" s="53">
        <f>LISTINI!AC241</f>
        <v>96.5</v>
      </c>
      <c r="L243" s="53">
        <f>LISTINI!AF241</f>
        <v>96.5</v>
      </c>
      <c r="M243" s="53">
        <f>LISTINI!AI241</f>
        <v>96.5</v>
      </c>
      <c r="N243" s="60">
        <f>LISTINI!AL241</f>
        <v>96.5</v>
      </c>
      <c r="O243" s="114">
        <f>AVERAGE(C243:N243)</f>
        <v>88.875</v>
      </c>
    </row>
    <row r="244" spans="1:15" ht="12.75">
      <c r="A244" s="4" t="s">
        <v>208</v>
      </c>
      <c r="B244" s="12" t="s">
        <v>10</v>
      </c>
      <c r="C244" s="59" t="str">
        <f>LISTINI!E242</f>
        <v>-</v>
      </c>
      <c r="D244" s="53" t="str">
        <f>LISTINI!H242</f>
        <v>-</v>
      </c>
      <c r="E244" s="53" t="str">
        <f>LISTINI!K242</f>
        <v>-</v>
      </c>
      <c r="F244" s="53" t="str">
        <f>LISTINI!N242</f>
        <v>-</v>
      </c>
      <c r="G244" s="53" t="str">
        <f>LISTINI!Q242</f>
        <v>-</v>
      </c>
      <c r="H244" s="53" t="str">
        <f>LISTINI!T242</f>
        <v>-</v>
      </c>
      <c r="I244" s="53" t="str">
        <f>LISTINI!W242</f>
        <v>-</v>
      </c>
      <c r="J244" s="53" t="str">
        <f>LISTINI!Z242</f>
        <v>-</v>
      </c>
      <c r="K244" s="53" t="str">
        <f>LISTINI!AC242</f>
        <v>-</v>
      </c>
      <c r="L244" s="53" t="str">
        <f>LISTINI!AF242</f>
        <v>-</v>
      </c>
      <c r="M244" s="53" t="str">
        <f>LISTINI!AI242</f>
        <v>-</v>
      </c>
      <c r="N244" s="60" t="str">
        <f>LISTINI!AL242</f>
        <v>-</v>
      </c>
      <c r="O244" s="114"/>
    </row>
    <row r="245" spans="1:15" ht="12.75">
      <c r="A245" s="4" t="s">
        <v>209</v>
      </c>
      <c r="B245" s="12" t="s">
        <v>10</v>
      </c>
      <c r="C245" s="59">
        <f>LISTINI!E243</f>
        <v>100</v>
      </c>
      <c r="D245" s="53">
        <f>LISTINI!H243</f>
        <v>100</v>
      </c>
      <c r="E245" s="53">
        <f>LISTINI!K243</f>
        <v>100</v>
      </c>
      <c r="F245" s="53">
        <f>LISTINI!N243</f>
        <v>90</v>
      </c>
      <c r="G245" s="53">
        <f>LISTINI!Q243</f>
        <v>90</v>
      </c>
      <c r="H245" s="53">
        <f>LISTINI!T243</f>
        <v>90</v>
      </c>
      <c r="I245" s="53">
        <f>LISTINI!W243</f>
        <v>77.5</v>
      </c>
      <c r="J245" s="53">
        <f>LISTINI!Z243</f>
        <v>77.5</v>
      </c>
      <c r="K245" s="53">
        <f>LISTINI!AC243</f>
        <v>77.5</v>
      </c>
      <c r="L245" s="53">
        <f>LISTINI!AF243</f>
        <v>77.5</v>
      </c>
      <c r="M245" s="53">
        <f>LISTINI!AI243</f>
        <v>77.5</v>
      </c>
      <c r="N245" s="60">
        <f>LISTINI!AL243</f>
        <v>77.5</v>
      </c>
      <c r="O245" s="114">
        <f>AVERAGE(C245:N245)</f>
        <v>86.25</v>
      </c>
    </row>
    <row r="246" spans="1:15" ht="12.75">
      <c r="A246" s="14" t="s">
        <v>510</v>
      </c>
      <c r="B246" s="12"/>
      <c r="C246" s="59" t="str">
        <f>LISTINI!E244</f>
        <v>-</v>
      </c>
      <c r="D246" s="53" t="str">
        <f>LISTINI!H244</f>
        <v>-</v>
      </c>
      <c r="E246" s="53" t="str">
        <f>LISTINI!K244</f>
        <v>-</v>
      </c>
      <c r="F246" s="53" t="str">
        <f>LISTINI!N244</f>
        <v>-</v>
      </c>
      <c r="G246" s="53" t="str">
        <f>LISTINI!Q244</f>
        <v>-</v>
      </c>
      <c r="H246" s="53" t="str">
        <f>LISTINI!T244</f>
        <v>-</v>
      </c>
      <c r="I246" s="53" t="str">
        <f>LISTINI!W244</f>
        <v>-</v>
      </c>
      <c r="J246" s="53" t="str">
        <f>LISTINI!Z244</f>
        <v>-</v>
      </c>
      <c r="K246" s="53" t="str">
        <f>LISTINI!AC244</f>
        <v>-</v>
      </c>
      <c r="L246" s="53" t="str">
        <f>LISTINI!AF244</f>
        <v>-</v>
      </c>
      <c r="M246" s="53" t="str">
        <f>LISTINI!AI244</f>
        <v>-</v>
      </c>
      <c r="N246" s="60" t="str">
        <f>LISTINI!AL244</f>
        <v>-</v>
      </c>
      <c r="O246" s="114"/>
    </row>
    <row r="247" spans="1:15" ht="12.75">
      <c r="A247" s="4" t="s">
        <v>210</v>
      </c>
      <c r="B247" s="12" t="s">
        <v>10</v>
      </c>
      <c r="C247" s="59">
        <f>LISTINI!E245</f>
        <v>43.5</v>
      </c>
      <c r="D247" s="53">
        <f>LISTINI!H245</f>
        <v>43.5</v>
      </c>
      <c r="E247" s="53">
        <f>LISTINI!K245</f>
        <v>43.5</v>
      </c>
      <c r="F247" s="53">
        <f>LISTINI!N245</f>
        <v>44.5</v>
      </c>
      <c r="G247" s="53">
        <f>LISTINI!Q245</f>
        <v>44.5</v>
      </c>
      <c r="H247" s="53">
        <f>LISTINI!T245</f>
        <v>44.5</v>
      </c>
      <c r="I247" s="53">
        <f>LISTINI!W245</f>
        <v>43</v>
      </c>
      <c r="J247" s="53">
        <f>LISTINI!Z245</f>
        <v>43</v>
      </c>
      <c r="K247" s="53">
        <f>LISTINI!AC245</f>
        <v>43</v>
      </c>
      <c r="L247" s="53">
        <f>LISTINI!AF245</f>
        <v>43</v>
      </c>
      <c r="M247" s="53">
        <f>LISTINI!AI245</f>
        <v>43</v>
      </c>
      <c r="N247" s="60">
        <f>LISTINI!AL245</f>
        <v>43</v>
      </c>
      <c r="O247" s="114">
        <f>AVERAGE(C247:N247)</f>
        <v>43.5</v>
      </c>
    </row>
    <row r="248" spans="2:15" ht="12.75">
      <c r="B248" s="13"/>
      <c r="C248" s="59" t="str">
        <f>LISTINI!E246</f>
        <v>-</v>
      </c>
      <c r="D248" s="53" t="str">
        <f>LISTINI!H246</f>
        <v>-</v>
      </c>
      <c r="E248" s="53" t="str">
        <f>LISTINI!K246</f>
        <v>-</v>
      </c>
      <c r="F248" s="53" t="str">
        <f>LISTINI!N246</f>
        <v>-</v>
      </c>
      <c r="G248" s="53" t="str">
        <f>LISTINI!Q246</f>
        <v>-</v>
      </c>
      <c r="H248" s="53" t="str">
        <f>LISTINI!T246</f>
        <v>-</v>
      </c>
      <c r="I248" s="53" t="str">
        <f>LISTINI!W246</f>
        <v>-</v>
      </c>
      <c r="J248" s="53" t="str">
        <f>LISTINI!Z246</f>
        <v>-</v>
      </c>
      <c r="K248" s="53" t="str">
        <f>LISTINI!AC246</f>
        <v>-</v>
      </c>
      <c r="L248" s="53" t="str">
        <f>LISTINI!AF246</f>
        <v>-</v>
      </c>
      <c r="M248" s="53" t="str">
        <f>LISTINI!AI246</f>
        <v>-</v>
      </c>
      <c r="N248" s="60" t="str">
        <f>LISTINI!AL246</f>
        <v>-</v>
      </c>
      <c r="O248" s="114"/>
    </row>
    <row r="249" spans="1:15" ht="12.75">
      <c r="A249" s="3" t="s">
        <v>211</v>
      </c>
      <c r="B249" s="13"/>
      <c r="C249" s="59" t="str">
        <f>LISTINI!E247</f>
        <v>-</v>
      </c>
      <c r="D249" s="53" t="str">
        <f>LISTINI!H247</f>
        <v>-</v>
      </c>
      <c r="E249" s="53" t="str">
        <f>LISTINI!K247</f>
        <v>-</v>
      </c>
      <c r="F249" s="53" t="str">
        <f>LISTINI!N247</f>
        <v>-</v>
      </c>
      <c r="G249" s="53" t="str">
        <f>LISTINI!Q247</f>
        <v>-</v>
      </c>
      <c r="H249" s="53" t="str">
        <f>LISTINI!T247</f>
        <v>-</v>
      </c>
      <c r="I249" s="53" t="str">
        <f>LISTINI!W247</f>
        <v>-</v>
      </c>
      <c r="J249" s="53" t="str">
        <f>LISTINI!Z247</f>
        <v>-</v>
      </c>
      <c r="K249" s="53" t="str">
        <f>LISTINI!AC247</f>
        <v>-</v>
      </c>
      <c r="L249" s="53" t="str">
        <f>LISTINI!AF247</f>
        <v>-</v>
      </c>
      <c r="M249" s="53" t="str">
        <f>LISTINI!AI247</f>
        <v>-</v>
      </c>
      <c r="N249" s="60" t="str">
        <f>LISTINI!AL247</f>
        <v>-</v>
      </c>
      <c r="O249" s="114"/>
    </row>
    <row r="250" spans="1:15" ht="12.75">
      <c r="A250" s="4" t="s">
        <v>213</v>
      </c>
      <c r="B250" s="12" t="s">
        <v>9</v>
      </c>
      <c r="C250" s="59" t="str">
        <f>LISTINI!E248</f>
        <v>-</v>
      </c>
      <c r="D250" s="53" t="str">
        <f>LISTINI!H248</f>
        <v>-</v>
      </c>
      <c r="E250" s="53" t="str">
        <f>LISTINI!K248</f>
        <v>-</v>
      </c>
      <c r="F250" s="53" t="str">
        <f>LISTINI!N248</f>
        <v>-</v>
      </c>
      <c r="G250" s="53" t="str">
        <f>LISTINI!Q248</f>
        <v>-</v>
      </c>
      <c r="H250" s="53" t="str">
        <f>LISTINI!T248</f>
        <v>-</v>
      </c>
      <c r="I250" s="53" t="str">
        <f>LISTINI!W248</f>
        <v>-</v>
      </c>
      <c r="J250" s="53" t="str">
        <f>LISTINI!Z248</f>
        <v>-</v>
      </c>
      <c r="K250" s="53" t="str">
        <f>LISTINI!AC248</f>
        <v>-</v>
      </c>
      <c r="L250" s="53" t="str">
        <f>LISTINI!AF248</f>
        <v>-</v>
      </c>
      <c r="M250" s="53" t="str">
        <f>LISTINI!AI248</f>
        <v>-</v>
      </c>
      <c r="N250" s="60" t="str">
        <f>LISTINI!AL248</f>
        <v>-</v>
      </c>
      <c r="O250" s="114"/>
    </row>
    <row r="251" spans="1:15" ht="12.75">
      <c r="A251" s="4" t="s">
        <v>212</v>
      </c>
      <c r="B251" s="12" t="s">
        <v>10</v>
      </c>
      <c r="C251" s="59">
        <f>LISTINI!E249</f>
        <v>90.5</v>
      </c>
      <c r="D251" s="53">
        <f>LISTINI!H249</f>
        <v>90.5</v>
      </c>
      <c r="E251" s="53">
        <f>LISTINI!K249</f>
        <v>90.5</v>
      </c>
      <c r="F251" s="53">
        <f>LISTINI!N249</f>
        <v>164</v>
      </c>
      <c r="G251" s="53">
        <f>LISTINI!Q249</f>
        <v>164</v>
      </c>
      <c r="H251" s="53">
        <f>LISTINI!T249</f>
        <v>164</v>
      </c>
      <c r="I251" s="53">
        <f>LISTINI!W249</f>
        <v>164</v>
      </c>
      <c r="J251" s="53">
        <f>LISTINI!Z249</f>
        <v>164</v>
      </c>
      <c r="K251" s="53">
        <f>LISTINI!AC249</f>
        <v>164</v>
      </c>
      <c r="L251" s="53">
        <f>LISTINI!AF249</f>
        <v>164</v>
      </c>
      <c r="M251" s="53">
        <f>LISTINI!AI249</f>
        <v>164</v>
      </c>
      <c r="N251" s="60">
        <f>LISTINI!AL249</f>
        <v>164</v>
      </c>
      <c r="O251" s="114">
        <f>AVERAGE(C251:N251)</f>
        <v>145.625</v>
      </c>
    </row>
    <row r="252" spans="1:15" ht="12.75">
      <c r="A252" s="4" t="s">
        <v>214</v>
      </c>
      <c r="B252" s="12" t="s">
        <v>10</v>
      </c>
      <c r="C252" s="59" t="str">
        <f>LISTINI!E250</f>
        <v>-</v>
      </c>
      <c r="D252" s="53" t="str">
        <f>LISTINI!H250</f>
        <v>-</v>
      </c>
      <c r="E252" s="53" t="str">
        <f>LISTINI!K250</f>
        <v>-</v>
      </c>
      <c r="F252" s="53" t="str">
        <f>LISTINI!N250</f>
        <v>-</v>
      </c>
      <c r="G252" s="53" t="str">
        <f>LISTINI!Q250</f>
        <v>-</v>
      </c>
      <c r="H252" s="53" t="str">
        <f>LISTINI!T250</f>
        <v>-</v>
      </c>
      <c r="I252" s="53" t="str">
        <f>LISTINI!W250</f>
        <v>-</v>
      </c>
      <c r="J252" s="53" t="str">
        <f>LISTINI!Z250</f>
        <v>-</v>
      </c>
      <c r="K252" s="53" t="str">
        <f>LISTINI!AC250</f>
        <v>-</v>
      </c>
      <c r="L252" s="53" t="str">
        <f>LISTINI!AF250</f>
        <v>-</v>
      </c>
      <c r="M252" s="53" t="str">
        <f>LISTINI!AI250</f>
        <v>-</v>
      </c>
      <c r="N252" s="60" t="str">
        <f>LISTINI!AL250</f>
        <v>-</v>
      </c>
      <c r="O252" s="114"/>
    </row>
    <row r="253" spans="1:15" ht="12.75">
      <c r="A253" s="4" t="s">
        <v>215</v>
      </c>
      <c r="B253" s="12" t="s">
        <v>10</v>
      </c>
      <c r="C253" s="59">
        <f>LISTINI!E251</f>
        <v>36.8</v>
      </c>
      <c r="D253" s="53">
        <f>LISTINI!H251</f>
        <v>36.8</v>
      </c>
      <c r="E253" s="53">
        <f>LISTINI!K251</f>
        <v>36.8</v>
      </c>
      <c r="F253" s="53">
        <f>LISTINI!N251</f>
        <v>37.5</v>
      </c>
      <c r="G253" s="53">
        <f>LISTINI!Q251</f>
        <v>37.5</v>
      </c>
      <c r="H253" s="53">
        <f>LISTINI!T251</f>
        <v>37.5</v>
      </c>
      <c r="I253" s="53">
        <f>LISTINI!W251</f>
        <v>37.5</v>
      </c>
      <c r="J253" s="53">
        <f>LISTINI!Z251</f>
        <v>37.5</v>
      </c>
      <c r="K253" s="53">
        <f>LISTINI!AC251</f>
        <v>37.5</v>
      </c>
      <c r="L253" s="53">
        <f>LISTINI!AF251</f>
        <v>37.5</v>
      </c>
      <c r="M253" s="53">
        <f>LISTINI!AI251</f>
        <v>37.5</v>
      </c>
      <c r="N253" s="60">
        <f>LISTINI!AL251</f>
        <v>37.5</v>
      </c>
      <c r="O253" s="114">
        <f>AVERAGE(C253:N253)</f>
        <v>37.324999999999996</v>
      </c>
    </row>
    <row r="254" spans="1:15" ht="12.75">
      <c r="A254" s="4" t="s">
        <v>216</v>
      </c>
      <c r="B254" s="12" t="s">
        <v>10</v>
      </c>
      <c r="C254" s="59" t="str">
        <f>LISTINI!E252</f>
        <v>-</v>
      </c>
      <c r="D254" s="53" t="str">
        <f>LISTINI!H252</f>
        <v>-</v>
      </c>
      <c r="E254" s="53" t="str">
        <f>LISTINI!K252</f>
        <v>-</v>
      </c>
      <c r="F254" s="53" t="str">
        <f>LISTINI!N252</f>
        <v>-</v>
      </c>
      <c r="G254" s="53" t="str">
        <f>LISTINI!Q252</f>
        <v>-</v>
      </c>
      <c r="H254" s="53" t="str">
        <f>LISTINI!T252</f>
        <v>-</v>
      </c>
      <c r="I254" s="53" t="str">
        <f>LISTINI!W252</f>
        <v>-</v>
      </c>
      <c r="J254" s="53" t="str">
        <f>LISTINI!Z252</f>
        <v>-</v>
      </c>
      <c r="K254" s="53" t="str">
        <f>LISTINI!AC252</f>
        <v>-</v>
      </c>
      <c r="L254" s="53" t="str">
        <f>LISTINI!AF252</f>
        <v>-</v>
      </c>
      <c r="M254" s="53" t="str">
        <f>LISTINI!AI252</f>
        <v>-</v>
      </c>
      <c r="N254" s="60" t="str">
        <f>LISTINI!AL252</f>
        <v>-</v>
      </c>
      <c r="O254" s="114"/>
    </row>
    <row r="255" spans="2:15" ht="12.75">
      <c r="B255" s="13"/>
      <c r="C255" s="59" t="str">
        <f>LISTINI!E253</f>
        <v>-</v>
      </c>
      <c r="D255" s="53" t="str">
        <f>LISTINI!H253</f>
        <v>-</v>
      </c>
      <c r="E255" s="53" t="str">
        <f>LISTINI!K253</f>
        <v>-</v>
      </c>
      <c r="F255" s="53" t="str">
        <f>LISTINI!N253</f>
        <v>-</v>
      </c>
      <c r="G255" s="53" t="str">
        <f>LISTINI!Q253</f>
        <v>-</v>
      </c>
      <c r="H255" s="53" t="str">
        <f>LISTINI!T253</f>
        <v>-</v>
      </c>
      <c r="I255" s="53" t="str">
        <f>LISTINI!W253</f>
        <v>-</v>
      </c>
      <c r="J255" s="53" t="str">
        <f>LISTINI!Z253</f>
        <v>-</v>
      </c>
      <c r="K255" s="53" t="str">
        <f>LISTINI!AC253</f>
        <v>-</v>
      </c>
      <c r="L255" s="53" t="str">
        <f>LISTINI!AF253</f>
        <v>-</v>
      </c>
      <c r="M255" s="53" t="str">
        <f>LISTINI!AI253</f>
        <v>-</v>
      </c>
      <c r="N255" s="60" t="str">
        <f>LISTINI!AL253</f>
        <v>-</v>
      </c>
      <c r="O255" s="114"/>
    </row>
    <row r="256" spans="1:15" ht="12.75">
      <c r="A256" s="3" t="s">
        <v>217</v>
      </c>
      <c r="B256" s="13"/>
      <c r="C256" s="59" t="str">
        <f>LISTINI!E254</f>
        <v>-</v>
      </c>
      <c r="D256" s="53" t="str">
        <f>LISTINI!H254</f>
        <v>-</v>
      </c>
      <c r="E256" s="53" t="str">
        <f>LISTINI!K254</f>
        <v>-</v>
      </c>
      <c r="F256" s="53" t="str">
        <f>LISTINI!N254</f>
        <v>-</v>
      </c>
      <c r="G256" s="53" t="str">
        <f>LISTINI!Q254</f>
        <v>-</v>
      </c>
      <c r="H256" s="53" t="str">
        <f>LISTINI!T254</f>
        <v>-</v>
      </c>
      <c r="I256" s="53" t="str">
        <f>LISTINI!W254</f>
        <v>-</v>
      </c>
      <c r="J256" s="53" t="str">
        <f>LISTINI!Z254</f>
        <v>-</v>
      </c>
      <c r="K256" s="53" t="str">
        <f>LISTINI!AC254</f>
        <v>-</v>
      </c>
      <c r="L256" s="53" t="str">
        <f>LISTINI!AF254</f>
        <v>-</v>
      </c>
      <c r="M256" s="53" t="str">
        <f>LISTINI!AI254</f>
        <v>-</v>
      </c>
      <c r="N256" s="60" t="str">
        <f>LISTINI!AL254</f>
        <v>-</v>
      </c>
      <c r="O256" s="114"/>
    </row>
    <row r="257" spans="1:15" ht="12.75">
      <c r="A257" s="4" t="s">
        <v>218</v>
      </c>
      <c r="B257" s="12" t="s">
        <v>9</v>
      </c>
      <c r="C257" s="59" t="str">
        <f>LISTINI!E255</f>
        <v>-</v>
      </c>
      <c r="D257" s="53" t="str">
        <f>LISTINI!H255</f>
        <v>-</v>
      </c>
      <c r="E257" s="53" t="str">
        <f>LISTINI!K255</f>
        <v>-</v>
      </c>
      <c r="F257" s="53" t="str">
        <f>LISTINI!N255</f>
        <v>-</v>
      </c>
      <c r="G257" s="53" t="str">
        <f>LISTINI!Q255</f>
        <v>-</v>
      </c>
      <c r="H257" s="53" t="str">
        <f>LISTINI!T255</f>
        <v>-</v>
      </c>
      <c r="I257" s="53" t="str">
        <f>LISTINI!W255</f>
        <v>-</v>
      </c>
      <c r="J257" s="53" t="str">
        <f>LISTINI!Z255</f>
        <v>-</v>
      </c>
      <c r="K257" s="53" t="str">
        <f>LISTINI!AC255</f>
        <v>-</v>
      </c>
      <c r="L257" s="53" t="str">
        <f>LISTINI!AF255</f>
        <v>-</v>
      </c>
      <c r="M257" s="53" t="str">
        <f>LISTINI!AI255</f>
        <v>-</v>
      </c>
      <c r="N257" s="60" t="str">
        <f>LISTINI!AL255</f>
        <v>-</v>
      </c>
      <c r="O257" s="114"/>
    </row>
    <row r="258" spans="2:15" ht="12.75">
      <c r="B258" s="13"/>
      <c r="C258" s="59" t="str">
        <f>LISTINI!E256</f>
        <v>-</v>
      </c>
      <c r="D258" s="53" t="str">
        <f>LISTINI!H256</f>
        <v>-</v>
      </c>
      <c r="E258" s="53" t="str">
        <f>LISTINI!K256</f>
        <v>-</v>
      </c>
      <c r="F258" s="53" t="str">
        <f>LISTINI!N256</f>
        <v>-</v>
      </c>
      <c r="G258" s="53" t="str">
        <f>LISTINI!Q256</f>
        <v>-</v>
      </c>
      <c r="H258" s="53" t="str">
        <f>LISTINI!T256</f>
        <v>-</v>
      </c>
      <c r="I258" s="53" t="str">
        <f>LISTINI!W256</f>
        <v>-</v>
      </c>
      <c r="J258" s="53" t="str">
        <f>LISTINI!Z256</f>
        <v>-</v>
      </c>
      <c r="K258" s="53" t="str">
        <f>LISTINI!AC256</f>
        <v>-</v>
      </c>
      <c r="L258" s="53" t="str">
        <f>LISTINI!AF256</f>
        <v>-</v>
      </c>
      <c r="M258" s="53" t="str">
        <f>LISTINI!AI256</f>
        <v>-</v>
      </c>
      <c r="N258" s="60" t="str">
        <f>LISTINI!AL256</f>
        <v>-</v>
      </c>
      <c r="O258" s="114"/>
    </row>
    <row r="259" spans="1:15" ht="12.75">
      <c r="A259" s="5" t="s">
        <v>219</v>
      </c>
      <c r="B259" s="13"/>
      <c r="C259" s="59" t="str">
        <f>LISTINI!E257</f>
        <v>-</v>
      </c>
      <c r="D259" s="53" t="str">
        <f>LISTINI!H257</f>
        <v>-</v>
      </c>
      <c r="E259" s="53" t="str">
        <f>LISTINI!K257</f>
        <v>-</v>
      </c>
      <c r="F259" s="53" t="str">
        <f>LISTINI!N257</f>
        <v>-</v>
      </c>
      <c r="G259" s="53" t="str">
        <f>LISTINI!Q257</f>
        <v>-</v>
      </c>
      <c r="H259" s="53" t="str">
        <f>LISTINI!T257</f>
        <v>-</v>
      </c>
      <c r="I259" s="53" t="str">
        <f>LISTINI!W257</f>
        <v>-</v>
      </c>
      <c r="J259" s="53" t="str">
        <f>LISTINI!Z257</f>
        <v>-</v>
      </c>
      <c r="K259" s="53" t="str">
        <f>LISTINI!AC257</f>
        <v>-</v>
      </c>
      <c r="L259" s="53" t="str">
        <f>LISTINI!AF257</f>
        <v>-</v>
      </c>
      <c r="M259" s="53" t="str">
        <f>LISTINI!AI257</f>
        <v>-</v>
      </c>
      <c r="N259" s="60" t="str">
        <f>LISTINI!AL257</f>
        <v>-</v>
      </c>
      <c r="O259" s="114"/>
    </row>
    <row r="260" spans="2:15" ht="12.75">
      <c r="B260" s="13"/>
      <c r="C260" s="59" t="str">
        <f>LISTINI!E258</f>
        <v>-</v>
      </c>
      <c r="D260" s="53" t="str">
        <f>LISTINI!H258</f>
        <v>-</v>
      </c>
      <c r="E260" s="53" t="str">
        <f>LISTINI!K258</f>
        <v>-</v>
      </c>
      <c r="F260" s="53" t="str">
        <f>LISTINI!N258</f>
        <v>-</v>
      </c>
      <c r="G260" s="53" t="str">
        <f>LISTINI!Q258</f>
        <v>-</v>
      </c>
      <c r="H260" s="53" t="str">
        <f>LISTINI!T258</f>
        <v>-</v>
      </c>
      <c r="I260" s="53" t="str">
        <f>LISTINI!W258</f>
        <v>-</v>
      </c>
      <c r="J260" s="53" t="str">
        <f>LISTINI!Z258</f>
        <v>-</v>
      </c>
      <c r="K260" s="53" t="str">
        <f>LISTINI!AC258</f>
        <v>-</v>
      </c>
      <c r="L260" s="53" t="str">
        <f>LISTINI!AF258</f>
        <v>-</v>
      </c>
      <c r="M260" s="53" t="str">
        <f>LISTINI!AI258</f>
        <v>-</v>
      </c>
      <c r="N260" s="60" t="str">
        <f>LISTINI!AL258</f>
        <v>-</v>
      </c>
      <c r="O260" s="114"/>
    </row>
    <row r="261" spans="1:15" ht="12.75">
      <c r="A261" s="3" t="s">
        <v>220</v>
      </c>
      <c r="B261" s="13"/>
      <c r="C261" s="59" t="str">
        <f>LISTINI!E259</f>
        <v>-</v>
      </c>
      <c r="D261" s="53" t="str">
        <f>LISTINI!H259</f>
        <v>-</v>
      </c>
      <c r="E261" s="53" t="str">
        <f>LISTINI!K259</f>
        <v>-</v>
      </c>
      <c r="F261" s="53" t="str">
        <f>LISTINI!N259</f>
        <v>-</v>
      </c>
      <c r="G261" s="53" t="str">
        <f>LISTINI!Q259</f>
        <v>-</v>
      </c>
      <c r="H261" s="53" t="str">
        <f>LISTINI!T259</f>
        <v>-</v>
      </c>
      <c r="I261" s="53" t="str">
        <f>LISTINI!W259</f>
        <v>-</v>
      </c>
      <c r="J261" s="53" t="str">
        <f>LISTINI!Z259</f>
        <v>-</v>
      </c>
      <c r="K261" s="53" t="str">
        <f>LISTINI!AC259</f>
        <v>-</v>
      </c>
      <c r="L261" s="53" t="str">
        <f>LISTINI!AF259</f>
        <v>-</v>
      </c>
      <c r="M261" s="53" t="str">
        <f>LISTINI!AI259</f>
        <v>-</v>
      </c>
      <c r="N261" s="60" t="str">
        <f>LISTINI!AL259</f>
        <v>-</v>
      </c>
      <c r="O261" s="114"/>
    </row>
    <row r="262" spans="1:15" ht="12.75">
      <c r="A262" s="4" t="s">
        <v>221</v>
      </c>
      <c r="B262" s="12" t="s">
        <v>9</v>
      </c>
      <c r="C262" s="59" t="str">
        <f>LISTINI!E260</f>
        <v>-</v>
      </c>
      <c r="D262" s="53" t="str">
        <f>LISTINI!H260</f>
        <v>-</v>
      </c>
      <c r="E262" s="53" t="str">
        <f>LISTINI!K260</f>
        <v>-</v>
      </c>
      <c r="F262" s="53" t="str">
        <f>LISTINI!N260</f>
        <v>-</v>
      </c>
      <c r="G262" s="53" t="str">
        <f>LISTINI!Q260</f>
        <v>-</v>
      </c>
      <c r="H262" s="53" t="str">
        <f>LISTINI!T260</f>
        <v>-</v>
      </c>
      <c r="I262" s="53" t="str">
        <f>LISTINI!W260</f>
        <v>-</v>
      </c>
      <c r="J262" s="53" t="str">
        <f>LISTINI!Z260</f>
        <v>-</v>
      </c>
      <c r="K262" s="53" t="str">
        <f>LISTINI!AC260</f>
        <v>-</v>
      </c>
      <c r="L262" s="53" t="str">
        <f>LISTINI!AF260</f>
        <v>-</v>
      </c>
      <c r="M262" s="53" t="str">
        <f>LISTINI!AI260</f>
        <v>-</v>
      </c>
      <c r="N262" s="60" t="str">
        <f>LISTINI!AL260</f>
        <v>-</v>
      </c>
      <c r="O262" s="114"/>
    </row>
    <row r="263" spans="1:15" ht="12.75">
      <c r="A263" s="4" t="s">
        <v>497</v>
      </c>
      <c r="B263" s="12" t="s">
        <v>10</v>
      </c>
      <c r="C263" s="59">
        <f>LISTINI!E261</f>
        <v>15</v>
      </c>
      <c r="D263" s="53">
        <f>LISTINI!H261</f>
        <v>15</v>
      </c>
      <c r="E263" s="53">
        <f>LISTINI!K261</f>
        <v>15</v>
      </c>
      <c r="F263" s="53">
        <f>LISTINI!N261</f>
        <v>14.75</v>
      </c>
      <c r="G263" s="53">
        <f>LISTINI!Q261</f>
        <v>14.75</v>
      </c>
      <c r="H263" s="53">
        <f>LISTINI!T261</f>
        <v>14.75</v>
      </c>
      <c r="I263" s="53">
        <f>LISTINI!W261</f>
        <v>15</v>
      </c>
      <c r="J263" s="53">
        <f>LISTINI!Z261</f>
        <v>15</v>
      </c>
      <c r="K263" s="53">
        <f>LISTINI!AC261</f>
        <v>15</v>
      </c>
      <c r="L263" s="53">
        <f>LISTINI!AF261</f>
        <v>15</v>
      </c>
      <c r="M263" s="53">
        <f>LISTINI!AI261</f>
        <v>15</v>
      </c>
      <c r="N263" s="60">
        <f>LISTINI!AL261</f>
        <v>15</v>
      </c>
      <c r="O263" s="114">
        <f aca="true" t="shared" si="4" ref="O263:O269">AVERAGE(C263:N263)</f>
        <v>14.9375</v>
      </c>
    </row>
    <row r="264" spans="1:15" ht="12.75">
      <c r="A264" s="4"/>
      <c r="B264" s="13"/>
      <c r="C264" s="59">
        <f>LISTINI!E262</f>
        <v>0</v>
      </c>
      <c r="D264" s="53">
        <f>LISTINI!H262</f>
        <v>0</v>
      </c>
      <c r="E264" s="53">
        <f>LISTINI!K262</f>
        <v>0</v>
      </c>
      <c r="F264" s="53" t="str">
        <f>LISTINI!N262</f>
        <v>-</v>
      </c>
      <c r="G264" s="53" t="str">
        <f>LISTINI!Q262</f>
        <v>-</v>
      </c>
      <c r="H264" s="53" t="str">
        <f>LISTINI!T262</f>
        <v>-</v>
      </c>
      <c r="I264" s="53" t="str">
        <f>LISTINI!W262</f>
        <v>-</v>
      </c>
      <c r="J264" s="53" t="str">
        <f>LISTINI!Z262</f>
        <v>-</v>
      </c>
      <c r="K264" s="53" t="str">
        <f>LISTINI!AC262</f>
        <v>-</v>
      </c>
      <c r="L264" s="53" t="str">
        <f>LISTINI!AF262</f>
        <v>-</v>
      </c>
      <c r="M264" s="53" t="str">
        <f>LISTINI!AI262</f>
        <v>-</v>
      </c>
      <c r="N264" s="60" t="str">
        <f>LISTINI!AL262</f>
        <v>-</v>
      </c>
      <c r="O264" s="114">
        <f t="shared" si="4"/>
        <v>0</v>
      </c>
    </row>
    <row r="265" spans="1:15" ht="12.75">
      <c r="A265" s="3" t="s">
        <v>222</v>
      </c>
      <c r="B265" s="13"/>
      <c r="C265" s="59">
        <f>LISTINI!E263</f>
        <v>0</v>
      </c>
      <c r="D265" s="53">
        <f>LISTINI!H263</f>
        <v>0</v>
      </c>
      <c r="E265" s="53">
        <f>LISTINI!K263</f>
        <v>0</v>
      </c>
      <c r="F265" s="53" t="str">
        <f>LISTINI!N263</f>
        <v>-</v>
      </c>
      <c r="G265" s="53" t="str">
        <f>LISTINI!Q263</f>
        <v>-</v>
      </c>
      <c r="H265" s="53" t="str">
        <f>LISTINI!T263</f>
        <v>-</v>
      </c>
      <c r="I265" s="53" t="str">
        <f>LISTINI!W263</f>
        <v>-</v>
      </c>
      <c r="J265" s="53" t="str">
        <f>LISTINI!Z263</f>
        <v>-</v>
      </c>
      <c r="K265" s="53" t="str">
        <f>LISTINI!AC263</f>
        <v>-</v>
      </c>
      <c r="L265" s="53" t="str">
        <f>LISTINI!AF263</f>
        <v>-</v>
      </c>
      <c r="M265" s="53" t="str">
        <f>LISTINI!AI263</f>
        <v>-</v>
      </c>
      <c r="N265" s="60" t="str">
        <f>LISTINI!AL263</f>
        <v>-</v>
      </c>
      <c r="O265" s="114">
        <f t="shared" si="4"/>
        <v>0</v>
      </c>
    </row>
    <row r="266" spans="1:15" ht="12.75">
      <c r="A266" s="4" t="s">
        <v>498</v>
      </c>
      <c r="B266" s="12" t="s">
        <v>9</v>
      </c>
      <c r="C266" s="59">
        <f>LISTINI!E264</f>
        <v>20.2</v>
      </c>
      <c r="D266" s="53">
        <f>LISTINI!H264</f>
        <v>20.2</v>
      </c>
      <c r="E266" s="53">
        <f>LISTINI!K264</f>
        <v>20.2</v>
      </c>
      <c r="F266" s="53">
        <f>LISTINI!N264</f>
        <v>26.7</v>
      </c>
      <c r="G266" s="53">
        <f>LISTINI!Q264</f>
        <v>26.7</v>
      </c>
      <c r="H266" s="53">
        <f>LISTINI!T264</f>
        <v>26.7</v>
      </c>
      <c r="I266" s="53">
        <f>LISTINI!W264</f>
        <v>21.75</v>
      </c>
      <c r="J266" s="53">
        <f>LISTINI!Z264</f>
        <v>21.75</v>
      </c>
      <c r="K266" s="53">
        <f>LISTINI!AC264</f>
        <v>21.75</v>
      </c>
      <c r="L266" s="53">
        <f>LISTINI!AF264</f>
        <v>21.75</v>
      </c>
      <c r="M266" s="53">
        <f>LISTINI!AI264</f>
        <v>21.75</v>
      </c>
      <c r="N266" s="60">
        <f>LISTINI!AL264</f>
        <v>21.75</v>
      </c>
      <c r="O266" s="114">
        <f t="shared" si="4"/>
        <v>22.599999999999998</v>
      </c>
    </row>
    <row r="267" spans="1:15" ht="12.75">
      <c r="A267" s="4" t="s">
        <v>499</v>
      </c>
      <c r="B267" s="12" t="s">
        <v>10</v>
      </c>
      <c r="C267" s="59">
        <f>LISTINI!E265</f>
        <v>29.5</v>
      </c>
      <c r="D267" s="53">
        <f>LISTINI!H265</f>
        <v>29.5</v>
      </c>
      <c r="E267" s="53">
        <f>LISTINI!K265</f>
        <v>29.5</v>
      </c>
      <c r="F267" s="53" t="str">
        <f>LISTINI!N265</f>
        <v>-</v>
      </c>
      <c r="G267" s="53" t="str">
        <f>LISTINI!Q265</f>
        <v>-</v>
      </c>
      <c r="H267" s="53" t="str">
        <f>LISTINI!T265</f>
        <v>-</v>
      </c>
      <c r="I267" s="53" t="str">
        <f>LISTINI!W265</f>
        <v>-</v>
      </c>
      <c r="J267" s="53" t="str">
        <f>LISTINI!Z265</f>
        <v>-</v>
      </c>
      <c r="K267" s="53" t="str">
        <f>LISTINI!AC265</f>
        <v>-</v>
      </c>
      <c r="L267" s="53" t="str">
        <f>LISTINI!AF265</f>
        <v>-</v>
      </c>
      <c r="M267" s="53" t="str">
        <f>LISTINI!AI265</f>
        <v>-</v>
      </c>
      <c r="N267" s="60" t="str">
        <f>LISTINI!AL265</f>
        <v>-</v>
      </c>
      <c r="O267" s="114">
        <f t="shared" si="4"/>
        <v>29.5</v>
      </c>
    </row>
    <row r="268" spans="1:15" ht="12.75">
      <c r="A268" s="4" t="s">
        <v>500</v>
      </c>
      <c r="B268" s="12" t="s">
        <v>10</v>
      </c>
      <c r="C268" s="59">
        <f>LISTINI!E266</f>
        <v>17.1</v>
      </c>
      <c r="D268" s="53">
        <f>LISTINI!H266</f>
        <v>17.1</v>
      </c>
      <c r="E268" s="53">
        <f>LISTINI!K266</f>
        <v>17.1</v>
      </c>
      <c r="F268" s="53">
        <f>LISTINI!N266</f>
        <v>17.05</v>
      </c>
      <c r="G268" s="53">
        <f>LISTINI!Q266</f>
        <v>17.05</v>
      </c>
      <c r="H268" s="53">
        <f>LISTINI!T266</f>
        <v>17.05</v>
      </c>
      <c r="I268" s="53">
        <f>LISTINI!W266</f>
        <v>16.85</v>
      </c>
      <c r="J268" s="53">
        <f>LISTINI!Z266</f>
        <v>16.85</v>
      </c>
      <c r="K268" s="53">
        <f>LISTINI!AC266</f>
        <v>16.85</v>
      </c>
      <c r="L268" s="53">
        <f>LISTINI!AF266</f>
        <v>16.85</v>
      </c>
      <c r="M268" s="53">
        <f>LISTINI!AI266</f>
        <v>16.85</v>
      </c>
      <c r="N268" s="60">
        <f>LISTINI!AL266</f>
        <v>16.85</v>
      </c>
      <c r="O268" s="114">
        <f t="shared" si="4"/>
        <v>16.9625</v>
      </c>
    </row>
    <row r="269" spans="1:15" ht="12.75">
      <c r="A269" s="4" t="s">
        <v>501</v>
      </c>
      <c r="B269" s="12" t="s">
        <v>10</v>
      </c>
      <c r="C269" s="59">
        <f>LISTINI!E267</f>
        <v>25.1</v>
      </c>
      <c r="D269" s="53">
        <f>LISTINI!H267</f>
        <v>25.1</v>
      </c>
      <c r="E269" s="53">
        <f>LISTINI!K267</f>
        <v>25.1</v>
      </c>
      <c r="F269" s="53">
        <f>LISTINI!N267</f>
        <v>29.95</v>
      </c>
      <c r="G269" s="53">
        <f>LISTINI!Q267</f>
        <v>29.95</v>
      </c>
      <c r="H269" s="53">
        <f>LISTINI!T267</f>
        <v>29.95</v>
      </c>
      <c r="I269" s="53">
        <f>LISTINI!W267</f>
        <v>29.95</v>
      </c>
      <c r="J269" s="53">
        <f>LISTINI!Z267</f>
        <v>29.95</v>
      </c>
      <c r="K269" s="53">
        <f>LISTINI!AC267</f>
        <v>29.95</v>
      </c>
      <c r="L269" s="53">
        <f>LISTINI!AF267</f>
        <v>29.95</v>
      </c>
      <c r="M269" s="53">
        <f>LISTINI!AI267</f>
        <v>29.95</v>
      </c>
      <c r="N269" s="60">
        <f>LISTINI!AL267</f>
        <v>29.95</v>
      </c>
      <c r="O269" s="114">
        <f t="shared" si="4"/>
        <v>28.737499999999997</v>
      </c>
    </row>
    <row r="270" spans="1:15" ht="12.75">
      <c r="A270" s="3"/>
      <c r="B270" s="13"/>
      <c r="C270" s="59" t="str">
        <f>LISTINI!E268</f>
        <v>-</v>
      </c>
      <c r="D270" s="53" t="str">
        <f>LISTINI!H268</f>
        <v>-</v>
      </c>
      <c r="E270" s="53" t="str">
        <f>LISTINI!K268</f>
        <v>-</v>
      </c>
      <c r="F270" s="53" t="str">
        <f>LISTINI!N268</f>
        <v>-</v>
      </c>
      <c r="G270" s="53" t="str">
        <f>LISTINI!Q268</f>
        <v>-</v>
      </c>
      <c r="H270" s="53" t="str">
        <f>LISTINI!T268</f>
        <v>-</v>
      </c>
      <c r="I270" s="53" t="str">
        <f>LISTINI!W268</f>
        <v>-</v>
      </c>
      <c r="J270" s="53" t="str">
        <f>LISTINI!Z268</f>
        <v>-</v>
      </c>
      <c r="K270" s="53" t="str">
        <f>LISTINI!AC268</f>
        <v>-</v>
      </c>
      <c r="L270" s="53" t="str">
        <f>LISTINI!AF268</f>
        <v>-</v>
      </c>
      <c r="M270" s="53" t="str">
        <f>LISTINI!AI268</f>
        <v>-</v>
      </c>
      <c r="N270" s="60" t="str">
        <f>LISTINI!AL268</f>
        <v>-</v>
      </c>
      <c r="O270" s="114"/>
    </row>
    <row r="271" spans="1:15" ht="12.75">
      <c r="A271" s="3" t="s">
        <v>502</v>
      </c>
      <c r="B271" s="13"/>
      <c r="C271" s="59" t="str">
        <f>LISTINI!E269</f>
        <v>-</v>
      </c>
      <c r="D271" s="53" t="str">
        <f>LISTINI!H269</f>
        <v>-</v>
      </c>
      <c r="E271" s="53" t="str">
        <f>LISTINI!K269</f>
        <v>-</v>
      </c>
      <c r="F271" s="53" t="str">
        <f>LISTINI!N269</f>
        <v>-</v>
      </c>
      <c r="G271" s="53" t="str">
        <f>LISTINI!Q269</f>
        <v>-</v>
      </c>
      <c r="H271" s="53" t="str">
        <f>LISTINI!T269</f>
        <v>-</v>
      </c>
      <c r="I271" s="53" t="str">
        <f>LISTINI!W269</f>
        <v>-</v>
      </c>
      <c r="J271" s="53" t="str">
        <f>LISTINI!Z269</f>
        <v>-</v>
      </c>
      <c r="K271" s="53" t="str">
        <f>LISTINI!AC269</f>
        <v>-</v>
      </c>
      <c r="L271" s="53" t="str">
        <f>LISTINI!AF269</f>
        <v>-</v>
      </c>
      <c r="M271" s="53" t="str">
        <f>LISTINI!AI269</f>
        <v>-</v>
      </c>
      <c r="N271" s="60" t="str">
        <f>LISTINI!AL269</f>
        <v>-</v>
      </c>
      <c r="O271" s="114"/>
    </row>
    <row r="272" spans="1:15" ht="12.75">
      <c r="A272" s="4" t="s">
        <v>503</v>
      </c>
      <c r="B272" s="12" t="s">
        <v>9</v>
      </c>
      <c r="C272" s="59" t="str">
        <f>LISTINI!E270</f>
        <v>-</v>
      </c>
      <c r="D272" s="53" t="str">
        <f>LISTINI!H270</f>
        <v>-</v>
      </c>
      <c r="E272" s="53" t="str">
        <f>LISTINI!K270</f>
        <v>-</v>
      </c>
      <c r="F272" s="53" t="str">
        <f>LISTINI!N270</f>
        <v>-</v>
      </c>
      <c r="G272" s="53" t="str">
        <f>LISTINI!Q270</f>
        <v>-</v>
      </c>
      <c r="H272" s="53" t="str">
        <f>LISTINI!T270</f>
        <v>-</v>
      </c>
      <c r="I272" s="53" t="str">
        <f>LISTINI!W270</f>
        <v>-</v>
      </c>
      <c r="J272" s="53" t="str">
        <f>LISTINI!Z270</f>
        <v>-</v>
      </c>
      <c r="K272" s="53" t="str">
        <f>LISTINI!AC270</f>
        <v>-</v>
      </c>
      <c r="L272" s="53" t="str">
        <f>LISTINI!AF270</f>
        <v>-</v>
      </c>
      <c r="M272" s="53" t="str">
        <f>LISTINI!AI270</f>
        <v>-</v>
      </c>
      <c r="N272" s="60" t="str">
        <f>LISTINI!AL270</f>
        <v>-</v>
      </c>
      <c r="O272" s="114"/>
    </row>
    <row r="273" spans="1:15" ht="12.75">
      <c r="A273" s="3"/>
      <c r="B273" s="13"/>
      <c r="C273" s="59" t="str">
        <f>LISTINI!E271</f>
        <v>-</v>
      </c>
      <c r="D273" s="53" t="str">
        <f>LISTINI!H271</f>
        <v>-</v>
      </c>
      <c r="E273" s="53" t="str">
        <f>LISTINI!K271</f>
        <v>-</v>
      </c>
      <c r="F273" s="53" t="str">
        <f>LISTINI!N271</f>
        <v>-</v>
      </c>
      <c r="G273" s="53" t="str">
        <f>LISTINI!Q271</f>
        <v>-</v>
      </c>
      <c r="H273" s="53" t="str">
        <f>LISTINI!T271</f>
        <v>-</v>
      </c>
      <c r="I273" s="53" t="str">
        <f>LISTINI!W271</f>
        <v>-</v>
      </c>
      <c r="J273" s="53" t="str">
        <f>LISTINI!Z271</f>
        <v>-</v>
      </c>
      <c r="K273" s="53" t="str">
        <f>LISTINI!AC271</f>
        <v>-</v>
      </c>
      <c r="L273" s="53" t="str">
        <f>LISTINI!AF271</f>
        <v>-</v>
      </c>
      <c r="M273" s="53" t="str">
        <f>LISTINI!AI271</f>
        <v>-</v>
      </c>
      <c r="N273" s="60" t="str">
        <f>LISTINI!AL271</f>
        <v>-</v>
      </c>
      <c r="O273" s="114"/>
    </row>
    <row r="274" spans="1:15" ht="12.75">
      <c r="A274" s="3" t="s">
        <v>504</v>
      </c>
      <c r="B274" s="13"/>
      <c r="C274" s="59" t="str">
        <f>LISTINI!E272</f>
        <v>-</v>
      </c>
      <c r="D274" s="53" t="str">
        <f>LISTINI!H272</f>
        <v>-</v>
      </c>
      <c r="E274" s="53" t="str">
        <f>LISTINI!K272</f>
        <v>-</v>
      </c>
      <c r="F274" s="53" t="str">
        <f>LISTINI!N272</f>
        <v>-</v>
      </c>
      <c r="G274" s="53" t="str">
        <f>LISTINI!Q272</f>
        <v>-</v>
      </c>
      <c r="H274" s="53" t="str">
        <f>LISTINI!T272</f>
        <v>-</v>
      </c>
      <c r="I274" s="53" t="str">
        <f>LISTINI!W272</f>
        <v>-</v>
      </c>
      <c r="J274" s="53" t="str">
        <f>LISTINI!Z272</f>
        <v>-</v>
      </c>
      <c r="K274" s="53" t="str">
        <f>LISTINI!AC272</f>
        <v>-</v>
      </c>
      <c r="L274" s="53" t="str">
        <f>LISTINI!AF272</f>
        <v>-</v>
      </c>
      <c r="M274" s="53" t="str">
        <f>LISTINI!AI272</f>
        <v>-</v>
      </c>
      <c r="N274" s="60" t="str">
        <f>LISTINI!AL272</f>
        <v>-</v>
      </c>
      <c r="O274" s="114"/>
    </row>
    <row r="275" spans="1:15" ht="12.75">
      <c r="A275" s="4" t="s">
        <v>223</v>
      </c>
      <c r="B275" s="12" t="s">
        <v>9</v>
      </c>
      <c r="C275" s="59" t="str">
        <f>LISTINI!E273</f>
        <v>-</v>
      </c>
      <c r="D275" s="53" t="str">
        <f>LISTINI!H273</f>
        <v>-</v>
      </c>
      <c r="E275" s="53" t="str">
        <f>LISTINI!K273</f>
        <v>-</v>
      </c>
      <c r="F275" s="53">
        <f>LISTINI!N273</f>
        <v>30.75</v>
      </c>
      <c r="G275" s="53">
        <f>LISTINI!Q273</f>
        <v>30.75</v>
      </c>
      <c r="H275" s="53">
        <f>LISTINI!T273</f>
        <v>30.75</v>
      </c>
      <c r="I275" s="53">
        <f>LISTINI!W273</f>
        <v>30.75</v>
      </c>
      <c r="J275" s="53">
        <f>LISTINI!Z273</f>
        <v>30.75</v>
      </c>
      <c r="K275" s="53">
        <f>LISTINI!AC273</f>
        <v>30.75</v>
      </c>
      <c r="L275" s="53">
        <f>LISTINI!AF273</f>
        <v>30.75</v>
      </c>
      <c r="M275" s="53">
        <f>LISTINI!AI273</f>
        <v>30.75</v>
      </c>
      <c r="N275" s="60">
        <f>LISTINI!AL273</f>
        <v>30.75</v>
      </c>
      <c r="O275" s="114">
        <f>AVERAGE(C275:N275)</f>
        <v>30.75</v>
      </c>
    </row>
    <row r="276" spans="1:15" ht="12.75">
      <c r="A276" s="4" t="s">
        <v>224</v>
      </c>
      <c r="B276" s="12" t="s">
        <v>10</v>
      </c>
      <c r="C276" s="59" t="str">
        <f>LISTINI!E274</f>
        <v>-</v>
      </c>
      <c r="D276" s="53" t="str">
        <f>LISTINI!H274</f>
        <v>-</v>
      </c>
      <c r="E276" s="53" t="str">
        <f>LISTINI!K274</f>
        <v>-</v>
      </c>
      <c r="F276" s="53" t="str">
        <f>LISTINI!N274</f>
        <v>-</v>
      </c>
      <c r="G276" s="53" t="str">
        <f>LISTINI!Q274</f>
        <v>-</v>
      </c>
      <c r="H276" s="53" t="str">
        <f>LISTINI!T274</f>
        <v>-</v>
      </c>
      <c r="I276" s="53" t="str">
        <f>LISTINI!W274</f>
        <v>-</v>
      </c>
      <c r="J276" s="53" t="str">
        <f>LISTINI!Z274</f>
        <v>-</v>
      </c>
      <c r="K276" s="53" t="str">
        <f>LISTINI!AC274</f>
        <v>-</v>
      </c>
      <c r="L276" s="53" t="str">
        <f>LISTINI!AF274</f>
        <v>-</v>
      </c>
      <c r="M276" s="53" t="str">
        <f>LISTINI!AI274</f>
        <v>-</v>
      </c>
      <c r="N276" s="60" t="str">
        <f>LISTINI!AL274</f>
        <v>-</v>
      </c>
      <c r="O276" s="114"/>
    </row>
    <row r="277" spans="1:15" ht="12.75">
      <c r="A277" s="4" t="s">
        <v>225</v>
      </c>
      <c r="B277" s="12" t="s">
        <v>10</v>
      </c>
      <c r="C277" s="59" t="str">
        <f>LISTINI!E275</f>
        <v>-</v>
      </c>
      <c r="D277" s="53" t="str">
        <f>LISTINI!H275</f>
        <v>-</v>
      </c>
      <c r="E277" s="53" t="str">
        <f>LISTINI!K275</f>
        <v>-</v>
      </c>
      <c r="F277" s="53" t="str">
        <f>LISTINI!N275</f>
        <v>-</v>
      </c>
      <c r="G277" s="53" t="str">
        <f>LISTINI!Q275</f>
        <v>-</v>
      </c>
      <c r="H277" s="53" t="str">
        <f>LISTINI!T275</f>
        <v>-</v>
      </c>
      <c r="I277" s="53" t="str">
        <f>LISTINI!W275</f>
        <v>-</v>
      </c>
      <c r="J277" s="53" t="str">
        <f>LISTINI!Z275</f>
        <v>-</v>
      </c>
      <c r="K277" s="53" t="str">
        <f>LISTINI!AC275</f>
        <v>-</v>
      </c>
      <c r="L277" s="53" t="str">
        <f>LISTINI!AF275</f>
        <v>-</v>
      </c>
      <c r="M277" s="53" t="str">
        <f>LISTINI!AI275</f>
        <v>-</v>
      </c>
      <c r="N277" s="60" t="str">
        <f>LISTINI!AL275</f>
        <v>-</v>
      </c>
      <c r="O277" s="114"/>
    </row>
    <row r="278" spans="1:15" ht="12.75">
      <c r="A278" s="4" t="s">
        <v>226</v>
      </c>
      <c r="B278" s="12" t="s">
        <v>10</v>
      </c>
      <c r="C278" s="59" t="str">
        <f>LISTINI!E276</f>
        <v>-</v>
      </c>
      <c r="D278" s="53" t="str">
        <f>LISTINI!H276</f>
        <v>-</v>
      </c>
      <c r="E278" s="53" t="str">
        <f>LISTINI!K276</f>
        <v>-</v>
      </c>
      <c r="F278" s="53" t="str">
        <f>LISTINI!N276</f>
        <v>-</v>
      </c>
      <c r="G278" s="53" t="str">
        <f>LISTINI!Q276</f>
        <v>-</v>
      </c>
      <c r="H278" s="53" t="str">
        <f>LISTINI!T276</f>
        <v>-</v>
      </c>
      <c r="I278" s="53" t="str">
        <f>LISTINI!W276</f>
        <v>-</v>
      </c>
      <c r="J278" s="53" t="str">
        <f>LISTINI!Z276</f>
        <v>-</v>
      </c>
      <c r="K278" s="53" t="str">
        <f>LISTINI!AC276</f>
        <v>-</v>
      </c>
      <c r="L278" s="53" t="str">
        <f>LISTINI!AF276</f>
        <v>-</v>
      </c>
      <c r="M278" s="53" t="str">
        <f>LISTINI!AI276</f>
        <v>-</v>
      </c>
      <c r="N278" s="60" t="str">
        <f>LISTINI!AL276</f>
        <v>-</v>
      </c>
      <c r="O278" s="114"/>
    </row>
    <row r="279" spans="1:15" ht="12.75">
      <c r="A279" s="4" t="s">
        <v>227</v>
      </c>
      <c r="B279" s="12" t="s">
        <v>10</v>
      </c>
      <c r="C279" s="59">
        <f>LISTINI!E277</f>
        <v>21</v>
      </c>
      <c r="D279" s="53">
        <f>LISTINI!H277</f>
        <v>21</v>
      </c>
      <c r="E279" s="53">
        <f>LISTINI!K277</f>
        <v>21</v>
      </c>
      <c r="F279" s="53">
        <f>LISTINI!N277</f>
        <v>21.45</v>
      </c>
      <c r="G279" s="53">
        <f>LISTINI!Q277</f>
        <v>21.45</v>
      </c>
      <c r="H279" s="53">
        <f>LISTINI!T277</f>
        <v>21.45</v>
      </c>
      <c r="I279" s="53">
        <f>LISTINI!W277</f>
        <v>21.45</v>
      </c>
      <c r="J279" s="53">
        <f>LISTINI!Z277</f>
        <v>21.45</v>
      </c>
      <c r="K279" s="53">
        <f>LISTINI!AC277</f>
        <v>21.45</v>
      </c>
      <c r="L279" s="53">
        <f>LISTINI!AF277</f>
        <v>21.45</v>
      </c>
      <c r="M279" s="53">
        <f>LISTINI!AI277</f>
        <v>21.45</v>
      </c>
      <c r="N279" s="60">
        <f>LISTINI!AL277</f>
        <v>21.45</v>
      </c>
      <c r="O279" s="114">
        <f>AVERAGE(C279:N279)</f>
        <v>21.337499999999995</v>
      </c>
    </row>
    <row r="280" spans="1:15" ht="12.75">
      <c r="A280" s="4" t="s">
        <v>228</v>
      </c>
      <c r="B280" s="12" t="s">
        <v>10</v>
      </c>
      <c r="C280" s="59" t="str">
        <f>LISTINI!E278</f>
        <v>-</v>
      </c>
      <c r="D280" s="53" t="str">
        <f>LISTINI!H278</f>
        <v>-</v>
      </c>
      <c r="E280" s="53" t="str">
        <f>LISTINI!K278</f>
        <v>-</v>
      </c>
      <c r="F280" s="53" t="str">
        <f>LISTINI!N278</f>
        <v>-</v>
      </c>
      <c r="G280" s="53" t="str">
        <f>LISTINI!Q278</f>
        <v>-</v>
      </c>
      <c r="H280" s="53" t="str">
        <f>LISTINI!T278</f>
        <v>-</v>
      </c>
      <c r="I280" s="53" t="str">
        <f>LISTINI!W278</f>
        <v>-</v>
      </c>
      <c r="J280" s="53" t="str">
        <f>LISTINI!Z278</f>
        <v>-</v>
      </c>
      <c r="K280" s="53" t="str">
        <f>LISTINI!AC278</f>
        <v>-</v>
      </c>
      <c r="L280" s="53" t="str">
        <f>LISTINI!AF278</f>
        <v>-</v>
      </c>
      <c r="M280" s="53" t="str">
        <f>LISTINI!AI278</f>
        <v>-</v>
      </c>
      <c r="N280" s="60" t="str">
        <f>LISTINI!AL278</f>
        <v>-</v>
      </c>
      <c r="O280" s="114"/>
    </row>
    <row r="281" spans="1:15" ht="12.75">
      <c r="A281" s="4" t="s">
        <v>229</v>
      </c>
      <c r="B281" s="12" t="s">
        <v>10</v>
      </c>
      <c r="C281" s="59" t="str">
        <f>LISTINI!E279</f>
        <v>-</v>
      </c>
      <c r="D281" s="53" t="str">
        <f>LISTINI!H279</f>
        <v>-</v>
      </c>
      <c r="E281" s="53" t="str">
        <f>LISTINI!K279</f>
        <v>-</v>
      </c>
      <c r="F281" s="53" t="str">
        <f>LISTINI!N279</f>
        <v>-</v>
      </c>
      <c r="G281" s="53" t="str">
        <f>LISTINI!Q279</f>
        <v>-</v>
      </c>
      <c r="H281" s="53" t="str">
        <f>LISTINI!T279</f>
        <v>-</v>
      </c>
      <c r="I281" s="53" t="str">
        <f>LISTINI!W279</f>
        <v>-</v>
      </c>
      <c r="J281" s="53" t="str">
        <f>LISTINI!Z279</f>
        <v>-</v>
      </c>
      <c r="K281" s="53" t="str">
        <f>LISTINI!AC279</f>
        <v>-</v>
      </c>
      <c r="L281" s="53" t="str">
        <f>LISTINI!AF279</f>
        <v>-</v>
      </c>
      <c r="M281" s="53" t="str">
        <f>LISTINI!AI279</f>
        <v>-</v>
      </c>
      <c r="N281" s="60" t="str">
        <f>LISTINI!AL279</f>
        <v>-</v>
      </c>
      <c r="O281" s="114"/>
    </row>
    <row r="282" spans="1:15" ht="12.75">
      <c r="A282" s="4" t="s">
        <v>230</v>
      </c>
      <c r="B282" s="12" t="s">
        <v>10</v>
      </c>
      <c r="C282" s="59">
        <f>LISTINI!E280</f>
        <v>27.4</v>
      </c>
      <c r="D282" s="53">
        <f>LISTINI!H280</f>
        <v>27.4</v>
      </c>
      <c r="E282" s="53">
        <f>LISTINI!K280</f>
        <v>27.4</v>
      </c>
      <c r="F282" s="53">
        <f>LISTINI!N280</f>
        <v>26.65</v>
      </c>
      <c r="G282" s="53">
        <f>LISTINI!Q280</f>
        <v>26.65</v>
      </c>
      <c r="H282" s="53">
        <f>LISTINI!T280</f>
        <v>26.65</v>
      </c>
      <c r="I282" s="53">
        <f>LISTINI!W280</f>
        <v>26.65</v>
      </c>
      <c r="J282" s="53">
        <f>LISTINI!Z280</f>
        <v>26.65</v>
      </c>
      <c r="K282" s="53">
        <f>LISTINI!AC280</f>
        <v>26.65</v>
      </c>
      <c r="L282" s="53">
        <f>LISTINI!AF280</f>
        <v>26.65</v>
      </c>
      <c r="M282" s="53">
        <f>LISTINI!AI280</f>
        <v>26.65</v>
      </c>
      <c r="N282" s="60">
        <f>LISTINI!AL280</f>
        <v>26.65</v>
      </c>
      <c r="O282" s="114">
        <f>AVERAGE(C282:N282)</f>
        <v>26.837499999999995</v>
      </c>
    </row>
    <row r="283" spans="2:15" ht="12.75">
      <c r="B283" s="13"/>
      <c r="C283" s="59">
        <f>LISTINI!E281</f>
        <v>0</v>
      </c>
      <c r="D283" s="53">
        <f>LISTINI!H281</f>
        <v>0</v>
      </c>
      <c r="E283" s="53">
        <f>LISTINI!K281</f>
        <v>0</v>
      </c>
      <c r="F283" s="53">
        <f>LISTINI!N281</f>
        <v>0</v>
      </c>
      <c r="G283" s="53">
        <f>LISTINI!Q281</f>
        <v>0</v>
      </c>
      <c r="H283" s="53">
        <f>LISTINI!T281</f>
        <v>0</v>
      </c>
      <c r="I283" s="53">
        <f>LISTINI!W281</f>
        <v>0</v>
      </c>
      <c r="J283" s="53">
        <f>LISTINI!Z281</f>
        <v>0</v>
      </c>
      <c r="K283" s="53">
        <f>LISTINI!AC281</f>
        <v>0</v>
      </c>
      <c r="L283" s="53">
        <f>LISTINI!AF281</f>
        <v>0</v>
      </c>
      <c r="M283" s="53">
        <f>LISTINI!AI281</f>
        <v>0</v>
      </c>
      <c r="N283" s="60">
        <f>LISTINI!AL281</f>
        <v>0</v>
      </c>
      <c r="O283" s="114">
        <f>AVERAGE(C283:N283)</f>
        <v>0</v>
      </c>
    </row>
    <row r="284" spans="1:15" ht="12.75">
      <c r="A284" s="7" t="s">
        <v>231</v>
      </c>
      <c r="B284" s="13"/>
      <c r="C284" s="59">
        <f>LISTINI!E282</f>
        <v>0</v>
      </c>
      <c r="D284" s="53">
        <f>LISTINI!H282</f>
        <v>0</v>
      </c>
      <c r="E284" s="53">
        <f>LISTINI!K282</f>
        <v>0</v>
      </c>
      <c r="F284" s="53">
        <f>LISTINI!N282</f>
        <v>0</v>
      </c>
      <c r="G284" s="53">
        <f>LISTINI!Q282</f>
        <v>0</v>
      </c>
      <c r="H284" s="53">
        <f>LISTINI!T282</f>
        <v>0</v>
      </c>
      <c r="I284" s="53">
        <f>LISTINI!W282</f>
        <v>0</v>
      </c>
      <c r="J284" s="53">
        <f>LISTINI!Z282</f>
        <v>0</v>
      </c>
      <c r="K284" s="53">
        <f>LISTINI!AC282</f>
        <v>0</v>
      </c>
      <c r="L284" s="53">
        <f>LISTINI!AF282</f>
        <v>0</v>
      </c>
      <c r="M284" s="53">
        <f>LISTINI!AI282</f>
        <v>0</v>
      </c>
      <c r="N284" s="60">
        <f>LISTINI!AL282</f>
        <v>0</v>
      </c>
      <c r="O284" s="114">
        <f>AVERAGE(C284:N284)</f>
        <v>0</v>
      </c>
    </row>
    <row r="285" spans="1:15" ht="12.75">
      <c r="A285" s="4" t="s">
        <v>232</v>
      </c>
      <c r="B285" s="12" t="s">
        <v>9</v>
      </c>
      <c r="C285" s="59" t="str">
        <f>LISTINI!E283</f>
        <v>-</v>
      </c>
      <c r="D285" s="53" t="str">
        <f>LISTINI!H283</f>
        <v>-</v>
      </c>
      <c r="E285" s="53" t="str">
        <f>LISTINI!K283</f>
        <v>-</v>
      </c>
      <c r="F285" s="53" t="str">
        <f>LISTINI!N283</f>
        <v>-</v>
      </c>
      <c r="G285" s="53" t="str">
        <f>LISTINI!Q283</f>
        <v>-</v>
      </c>
      <c r="H285" s="53" t="str">
        <f>LISTINI!T283</f>
        <v>-</v>
      </c>
      <c r="I285" s="53" t="str">
        <f>LISTINI!W283</f>
        <v>-</v>
      </c>
      <c r="J285" s="53" t="str">
        <f>LISTINI!Z283</f>
        <v>-</v>
      </c>
      <c r="K285" s="53" t="str">
        <f>LISTINI!AC283</f>
        <v>-</v>
      </c>
      <c r="L285" s="53" t="str">
        <f>LISTINI!AF283</f>
        <v>-</v>
      </c>
      <c r="M285" s="53" t="str">
        <f>LISTINI!AI283</f>
        <v>-</v>
      </c>
      <c r="N285" s="60" t="str">
        <f>LISTINI!AL283</f>
        <v>-</v>
      </c>
      <c r="O285" s="114"/>
    </row>
    <row r="286" spans="1:15" ht="12.75">
      <c r="A286" s="4" t="s">
        <v>233</v>
      </c>
      <c r="B286" s="12" t="s">
        <v>10</v>
      </c>
      <c r="C286" s="59">
        <f>LISTINI!E284</f>
        <v>0</v>
      </c>
      <c r="D286" s="53">
        <f>LISTINI!H284</f>
        <v>0</v>
      </c>
      <c r="E286" s="59">
        <f>LISTINI!K284</f>
        <v>0</v>
      </c>
      <c r="F286" s="53">
        <f>LISTINI!N284</f>
        <v>0</v>
      </c>
      <c r="G286" s="53">
        <f>LISTINI!Q284</f>
        <v>0</v>
      </c>
      <c r="H286" s="53" t="str">
        <f>LISTINI!T284</f>
        <v>-</v>
      </c>
      <c r="I286" s="53" t="str">
        <f>LISTINI!W284</f>
        <v>-</v>
      </c>
      <c r="J286" s="53" t="str">
        <f>LISTINI!Z284</f>
        <v>-</v>
      </c>
      <c r="K286" s="53" t="str">
        <f>LISTINI!AC284</f>
        <v>-</v>
      </c>
      <c r="L286" s="53" t="str">
        <f>LISTINI!AF284</f>
        <v>-</v>
      </c>
      <c r="M286" s="53" t="str">
        <f>LISTINI!AI284</f>
        <v>-</v>
      </c>
      <c r="N286" s="60" t="str">
        <f>LISTINI!AL284</f>
        <v>-</v>
      </c>
      <c r="O286" s="114">
        <f>AVERAGE(C286:N286)</f>
        <v>0</v>
      </c>
    </row>
    <row r="287" spans="1:15" ht="12.75">
      <c r="A287" s="4" t="s">
        <v>234</v>
      </c>
      <c r="B287" s="12" t="s">
        <v>10</v>
      </c>
      <c r="C287" s="59" t="str">
        <f>LISTINI!E285</f>
        <v>-</v>
      </c>
      <c r="D287" s="53" t="str">
        <f>LISTINI!H285</f>
        <v>-</v>
      </c>
      <c r="E287" s="53" t="str">
        <f>LISTINI!K285</f>
        <v>-</v>
      </c>
      <c r="F287" s="53" t="str">
        <f>LISTINI!N285</f>
        <v>-</v>
      </c>
      <c r="G287" s="53" t="str">
        <f>LISTINI!Q285</f>
        <v>-</v>
      </c>
      <c r="H287" s="53" t="str">
        <f>LISTINI!T285</f>
        <v>-</v>
      </c>
      <c r="I287" s="53" t="str">
        <f>LISTINI!W285</f>
        <v>-</v>
      </c>
      <c r="J287" s="53" t="str">
        <f>LISTINI!Z285</f>
        <v>-</v>
      </c>
      <c r="K287" s="53" t="str">
        <f>LISTINI!AC285</f>
        <v>-</v>
      </c>
      <c r="L287" s="53" t="str">
        <f>LISTINI!AF285</f>
        <v>-</v>
      </c>
      <c r="M287" s="53" t="str">
        <f>LISTINI!AI285</f>
        <v>-</v>
      </c>
      <c r="N287" s="60" t="str">
        <f>LISTINI!AL285</f>
        <v>-</v>
      </c>
      <c r="O287" s="114"/>
    </row>
    <row r="288" spans="1:15" ht="12.75">
      <c r="A288" s="4" t="s">
        <v>235</v>
      </c>
      <c r="B288" s="12" t="s">
        <v>10</v>
      </c>
      <c r="C288" s="59" t="str">
        <f>LISTINI!E286</f>
        <v>-</v>
      </c>
      <c r="D288" s="53" t="str">
        <f>LISTINI!H286</f>
        <v>-</v>
      </c>
      <c r="E288" s="53" t="str">
        <f>LISTINI!K286</f>
        <v>-</v>
      </c>
      <c r="F288" s="53" t="str">
        <f>LISTINI!N286</f>
        <v>-</v>
      </c>
      <c r="G288" s="53" t="str">
        <f>LISTINI!Q286</f>
        <v>-</v>
      </c>
      <c r="H288" s="53" t="str">
        <f>LISTINI!T286</f>
        <v>-</v>
      </c>
      <c r="I288" s="53" t="str">
        <f>LISTINI!W286</f>
        <v>-</v>
      </c>
      <c r="J288" s="53" t="str">
        <f>LISTINI!Z286</f>
        <v>-</v>
      </c>
      <c r="K288" s="53" t="str">
        <f>LISTINI!AC286</f>
        <v>-</v>
      </c>
      <c r="L288" s="53" t="str">
        <f>LISTINI!AF286</f>
        <v>-</v>
      </c>
      <c r="M288" s="53" t="str">
        <f>LISTINI!AI286</f>
        <v>-</v>
      </c>
      <c r="N288" s="60" t="str">
        <f>LISTINI!AL286</f>
        <v>-</v>
      </c>
      <c r="O288" s="114"/>
    </row>
    <row r="289" spans="1:15" ht="12.75">
      <c r="A289" s="4" t="s">
        <v>236</v>
      </c>
      <c r="B289" s="12" t="s">
        <v>10</v>
      </c>
      <c r="C289" s="59" t="str">
        <f>LISTINI!E287</f>
        <v>-</v>
      </c>
      <c r="D289" s="53" t="str">
        <f>LISTINI!H287</f>
        <v>-</v>
      </c>
      <c r="E289" s="53" t="str">
        <f>LISTINI!K287</f>
        <v>-</v>
      </c>
      <c r="F289" s="53" t="str">
        <f>LISTINI!N287</f>
        <v>-</v>
      </c>
      <c r="G289" s="53" t="str">
        <f>LISTINI!Q287</f>
        <v>-</v>
      </c>
      <c r="H289" s="53" t="str">
        <f>LISTINI!T287</f>
        <v>-</v>
      </c>
      <c r="I289" s="53" t="str">
        <f>LISTINI!W287</f>
        <v>-</v>
      </c>
      <c r="J289" s="53" t="str">
        <f>LISTINI!Z287</f>
        <v>-</v>
      </c>
      <c r="K289" s="53" t="str">
        <f>LISTINI!AC287</f>
        <v>-</v>
      </c>
      <c r="L289" s="53" t="str">
        <f>LISTINI!AF287</f>
        <v>-</v>
      </c>
      <c r="M289" s="53" t="str">
        <f>LISTINI!AI287</f>
        <v>-</v>
      </c>
      <c r="N289" s="60" t="str">
        <f>LISTINI!AL287</f>
        <v>-</v>
      </c>
      <c r="O289" s="114"/>
    </row>
    <row r="290" spans="2:15" ht="12.75">
      <c r="B290" s="12" t="s">
        <v>76</v>
      </c>
      <c r="C290" s="59" t="str">
        <f>LISTINI!E288</f>
        <v>-</v>
      </c>
      <c r="D290" s="53" t="str">
        <f>LISTINI!H288</f>
        <v>-</v>
      </c>
      <c r="E290" s="53" t="str">
        <f>LISTINI!K288</f>
        <v>-</v>
      </c>
      <c r="F290" s="53" t="str">
        <f>LISTINI!N288</f>
        <v>-</v>
      </c>
      <c r="G290" s="53" t="str">
        <f>LISTINI!Q288</f>
        <v>-</v>
      </c>
      <c r="H290" s="53" t="str">
        <f>LISTINI!T288</f>
        <v>-</v>
      </c>
      <c r="I290" s="53" t="str">
        <f>LISTINI!W288</f>
        <v>-</v>
      </c>
      <c r="J290" s="53" t="str">
        <f>LISTINI!Z288</f>
        <v>-</v>
      </c>
      <c r="K290" s="53" t="str">
        <f>LISTINI!AC288</f>
        <v>-</v>
      </c>
      <c r="L290" s="53" t="str">
        <f>LISTINI!AF288</f>
        <v>-</v>
      </c>
      <c r="M290" s="53" t="str">
        <f>LISTINI!AI288</f>
        <v>-</v>
      </c>
      <c r="N290" s="60" t="str">
        <f>LISTINI!AL288</f>
        <v>-</v>
      </c>
      <c r="O290" s="114"/>
    </row>
    <row r="291" spans="1:15" ht="12.75">
      <c r="A291" s="5" t="s">
        <v>237</v>
      </c>
      <c r="B291" s="13"/>
      <c r="C291" s="59" t="str">
        <f>LISTINI!E289</f>
        <v>-</v>
      </c>
      <c r="D291" s="53" t="str">
        <f>LISTINI!H289</f>
        <v>-</v>
      </c>
      <c r="E291" s="53" t="str">
        <f>LISTINI!K289</f>
        <v>-</v>
      </c>
      <c r="F291" s="53" t="str">
        <f>LISTINI!N289</f>
        <v>-</v>
      </c>
      <c r="G291" s="53" t="str">
        <f>LISTINI!Q289</f>
        <v>-</v>
      </c>
      <c r="H291" s="53" t="str">
        <f>LISTINI!T289</f>
        <v>-</v>
      </c>
      <c r="I291" s="53" t="str">
        <f>LISTINI!W289</f>
        <v>-</v>
      </c>
      <c r="J291" s="53" t="str">
        <f>LISTINI!Z289</f>
        <v>-</v>
      </c>
      <c r="K291" s="53" t="str">
        <f>LISTINI!AC289</f>
        <v>-</v>
      </c>
      <c r="L291" s="53" t="str">
        <f>LISTINI!AF289</f>
        <v>-</v>
      </c>
      <c r="M291" s="53" t="str">
        <f>LISTINI!AI289</f>
        <v>-</v>
      </c>
      <c r="N291" s="60" t="str">
        <f>LISTINI!AL289</f>
        <v>-</v>
      </c>
      <c r="O291" s="114"/>
    </row>
    <row r="292" spans="2:15" ht="12.75">
      <c r="B292" s="13"/>
      <c r="C292" s="59" t="str">
        <f>LISTINI!E290</f>
        <v>-</v>
      </c>
      <c r="D292" s="53" t="str">
        <f>LISTINI!H290</f>
        <v>-</v>
      </c>
      <c r="E292" s="53" t="str">
        <f>LISTINI!K290</f>
        <v>-</v>
      </c>
      <c r="F292" s="53" t="str">
        <f>LISTINI!N290</f>
        <v>-</v>
      </c>
      <c r="G292" s="53" t="str">
        <f>LISTINI!Q290</f>
        <v>-</v>
      </c>
      <c r="H292" s="53" t="str">
        <f>LISTINI!T290</f>
        <v>-</v>
      </c>
      <c r="I292" s="53" t="str">
        <f>LISTINI!W290</f>
        <v>-</v>
      </c>
      <c r="J292" s="53" t="str">
        <f>LISTINI!Z290</f>
        <v>-</v>
      </c>
      <c r="K292" s="53" t="str">
        <f>LISTINI!AC290</f>
        <v>-</v>
      </c>
      <c r="L292" s="53" t="str">
        <f>LISTINI!AF290</f>
        <v>-</v>
      </c>
      <c r="M292" s="53" t="str">
        <f>LISTINI!AI290</f>
        <v>-</v>
      </c>
      <c r="N292" s="60" t="str">
        <f>LISTINI!AL290</f>
        <v>-</v>
      </c>
      <c r="O292" s="114"/>
    </row>
    <row r="293" spans="1:15" ht="12.75">
      <c r="A293" s="3" t="s">
        <v>238</v>
      </c>
      <c r="B293" s="13"/>
      <c r="C293" s="59" t="str">
        <f>LISTINI!E291</f>
        <v>-</v>
      </c>
      <c r="D293" s="53" t="str">
        <f>LISTINI!H291</f>
        <v>-</v>
      </c>
      <c r="E293" s="53" t="str">
        <f>LISTINI!K291</f>
        <v>-</v>
      </c>
      <c r="F293" s="53" t="str">
        <f>LISTINI!N291</f>
        <v>-</v>
      </c>
      <c r="G293" s="53" t="str">
        <f>LISTINI!Q291</f>
        <v>-</v>
      </c>
      <c r="H293" s="53" t="str">
        <f>LISTINI!T291</f>
        <v>-</v>
      </c>
      <c r="I293" s="53" t="str">
        <f>LISTINI!W291</f>
        <v>-</v>
      </c>
      <c r="J293" s="53" t="str">
        <f>LISTINI!Z291</f>
        <v>-</v>
      </c>
      <c r="K293" s="53" t="str">
        <f>LISTINI!AC291</f>
        <v>-</v>
      </c>
      <c r="L293" s="53" t="str">
        <f>LISTINI!AF291</f>
        <v>-</v>
      </c>
      <c r="M293" s="53" t="str">
        <f>LISTINI!AI291</f>
        <v>-</v>
      </c>
      <c r="N293" s="60" t="str">
        <f>LISTINI!AL291</f>
        <v>-</v>
      </c>
      <c r="O293" s="114"/>
    </row>
    <row r="294" spans="1:15" ht="12.75">
      <c r="A294" s="4" t="s">
        <v>239</v>
      </c>
      <c r="B294" s="12" t="s">
        <v>9</v>
      </c>
      <c r="C294" s="59">
        <f>LISTINI!E292</f>
        <v>20.1</v>
      </c>
      <c r="D294" s="53">
        <f>LISTINI!H292</f>
        <v>20.1</v>
      </c>
      <c r="E294" s="53">
        <f>LISTINI!K292</f>
        <v>20.1</v>
      </c>
      <c r="F294" s="53">
        <f>LISTINI!N292</f>
        <v>18.65</v>
      </c>
      <c r="G294" s="53">
        <f>LISTINI!Q292</f>
        <v>18.65</v>
      </c>
      <c r="H294" s="53">
        <f>LISTINI!T292</f>
        <v>18.65</v>
      </c>
      <c r="I294" s="53">
        <f>LISTINI!W292</f>
        <v>18.65</v>
      </c>
      <c r="J294" s="53">
        <f>LISTINI!Z292</f>
        <v>18.65</v>
      </c>
      <c r="K294" s="53">
        <f>LISTINI!AC292</f>
        <v>18.65</v>
      </c>
      <c r="L294" s="53">
        <f>LISTINI!AF292</f>
        <v>18.65</v>
      </c>
      <c r="M294" s="53">
        <f>LISTINI!AI292</f>
        <v>18.65</v>
      </c>
      <c r="N294" s="60">
        <f>LISTINI!AL292</f>
        <v>18.65</v>
      </c>
      <c r="O294" s="114">
        <f>AVERAGE(C294:N294)</f>
        <v>19.012500000000003</v>
      </c>
    </row>
    <row r="295" spans="2:15" ht="12.75">
      <c r="B295" s="13"/>
      <c r="C295" s="59" t="str">
        <f>LISTINI!E293</f>
        <v>-</v>
      </c>
      <c r="D295" s="53" t="str">
        <f>LISTINI!H293</f>
        <v>-</v>
      </c>
      <c r="E295" s="53" t="str">
        <f>LISTINI!K293</f>
        <v>-</v>
      </c>
      <c r="F295" s="53" t="str">
        <f>LISTINI!N293</f>
        <v>-</v>
      </c>
      <c r="G295" s="53" t="str">
        <f>LISTINI!Q293</f>
        <v>-</v>
      </c>
      <c r="H295" s="53" t="str">
        <f>LISTINI!T293</f>
        <v>-</v>
      </c>
      <c r="I295" s="53" t="str">
        <f>LISTINI!W293</f>
        <v>-</v>
      </c>
      <c r="J295" s="53" t="str">
        <f>LISTINI!Z293</f>
        <v>-</v>
      </c>
      <c r="K295" s="53" t="str">
        <f>LISTINI!AC293</f>
        <v>-</v>
      </c>
      <c r="L295" s="53" t="str">
        <f>LISTINI!AF293</f>
        <v>-</v>
      </c>
      <c r="M295" s="53" t="str">
        <f>LISTINI!AI293</f>
        <v>-</v>
      </c>
      <c r="N295" s="60" t="str">
        <f>LISTINI!AL293</f>
        <v>-</v>
      </c>
      <c r="O295" s="114"/>
    </row>
    <row r="296" spans="1:15" ht="12.75">
      <c r="A296" s="3" t="s">
        <v>240</v>
      </c>
      <c r="B296" s="13"/>
      <c r="C296" s="59" t="str">
        <f>LISTINI!E294</f>
        <v>-</v>
      </c>
      <c r="D296" s="53" t="str">
        <f>LISTINI!H294</f>
        <v>-</v>
      </c>
      <c r="E296" s="53" t="str">
        <f>LISTINI!K294</f>
        <v>-</v>
      </c>
      <c r="F296" s="53" t="str">
        <f>LISTINI!N294</f>
        <v>-</v>
      </c>
      <c r="G296" s="53" t="str">
        <f>LISTINI!Q294</f>
        <v>-</v>
      </c>
      <c r="H296" s="53" t="str">
        <f>LISTINI!T294</f>
        <v>-</v>
      </c>
      <c r="I296" s="53" t="str">
        <f>LISTINI!W294</f>
        <v>-</v>
      </c>
      <c r="J296" s="53" t="str">
        <f>LISTINI!Z294</f>
        <v>-</v>
      </c>
      <c r="K296" s="53" t="str">
        <f>LISTINI!AC294</f>
        <v>-</v>
      </c>
      <c r="L296" s="53" t="str">
        <f>LISTINI!AF294</f>
        <v>-</v>
      </c>
      <c r="M296" s="53" t="str">
        <f>LISTINI!AI294</f>
        <v>-</v>
      </c>
      <c r="N296" s="60" t="str">
        <f>LISTINI!AL294</f>
        <v>-</v>
      </c>
      <c r="O296" s="114"/>
    </row>
    <row r="297" spans="1:15" ht="12.75">
      <c r="A297" s="4" t="s">
        <v>241</v>
      </c>
      <c r="B297" s="12" t="s">
        <v>9</v>
      </c>
      <c r="C297" s="59">
        <f>LISTINI!E295</f>
        <v>25.3</v>
      </c>
      <c r="D297" s="53">
        <f>LISTINI!H295</f>
        <v>25.3</v>
      </c>
      <c r="E297" s="53">
        <f>LISTINI!K295</f>
        <v>25.3</v>
      </c>
      <c r="F297" s="53">
        <f>LISTINI!N295</f>
        <v>25.3</v>
      </c>
      <c r="G297" s="53">
        <f>LISTINI!Q295</f>
        <v>25.3</v>
      </c>
      <c r="H297" s="53">
        <f>LISTINI!T295</f>
        <v>25.3</v>
      </c>
      <c r="I297" s="53">
        <f>LISTINI!W295</f>
        <v>25.3</v>
      </c>
      <c r="J297" s="53">
        <f>LISTINI!Z295</f>
        <v>25.3</v>
      </c>
      <c r="K297" s="53">
        <f>LISTINI!AC295</f>
        <v>25.3</v>
      </c>
      <c r="L297" s="53">
        <f>LISTINI!AF295</f>
        <v>25.5</v>
      </c>
      <c r="M297" s="53">
        <f>LISTINI!AI295</f>
        <v>25.5</v>
      </c>
      <c r="N297" s="60">
        <f>LISTINI!AL295</f>
        <v>25.5</v>
      </c>
      <c r="O297" s="114">
        <f aca="true" t="shared" si="5" ref="O297:O303">AVERAGE(C297:N297)</f>
        <v>25.350000000000005</v>
      </c>
    </row>
    <row r="298" spans="1:15" ht="12.75">
      <c r="A298" s="4" t="s">
        <v>242</v>
      </c>
      <c r="B298" s="12" t="s">
        <v>10</v>
      </c>
      <c r="C298" s="59">
        <f>LISTINI!E296</f>
        <v>28.1</v>
      </c>
      <c r="D298" s="53">
        <f>LISTINI!H296</f>
        <v>28.1</v>
      </c>
      <c r="E298" s="53">
        <f>LISTINI!K296</f>
        <v>28.1</v>
      </c>
      <c r="F298" s="53">
        <f>LISTINI!N296</f>
        <v>28.1</v>
      </c>
      <c r="G298" s="53">
        <f>LISTINI!Q296</f>
        <v>28.1</v>
      </c>
      <c r="H298" s="53">
        <f>LISTINI!T296</f>
        <v>28.1</v>
      </c>
      <c r="I298" s="53">
        <f>LISTINI!W296</f>
        <v>28.1</v>
      </c>
      <c r="J298" s="53">
        <f>LISTINI!Z296</f>
        <v>28.1</v>
      </c>
      <c r="K298" s="53">
        <f>LISTINI!AC296</f>
        <v>28.1</v>
      </c>
      <c r="L298" s="53">
        <f>LISTINI!AF296</f>
        <v>30.5</v>
      </c>
      <c r="M298" s="53">
        <f>LISTINI!AI296</f>
        <v>30.5</v>
      </c>
      <c r="N298" s="60">
        <f>LISTINI!AL296</f>
        <v>30.5</v>
      </c>
      <c r="O298" s="114">
        <f t="shared" si="5"/>
        <v>28.7</v>
      </c>
    </row>
    <row r="299" spans="1:15" ht="12.75">
      <c r="A299" s="4" t="s">
        <v>243</v>
      </c>
      <c r="B299" s="12" t="s">
        <v>10</v>
      </c>
      <c r="C299" s="59">
        <f>LISTINI!E297</f>
        <v>33.6</v>
      </c>
      <c r="D299" s="53">
        <f>LISTINI!H297</f>
        <v>33.6</v>
      </c>
      <c r="E299" s="53">
        <f>LISTINI!K297</f>
        <v>33.6</v>
      </c>
      <c r="F299" s="53">
        <f>LISTINI!N297</f>
        <v>33.6</v>
      </c>
      <c r="G299" s="53">
        <f>LISTINI!Q297</f>
        <v>33.6</v>
      </c>
      <c r="H299" s="53">
        <f>LISTINI!T297</f>
        <v>33.6</v>
      </c>
      <c r="I299" s="53">
        <f>LISTINI!W297</f>
        <v>33.6</v>
      </c>
      <c r="J299" s="53">
        <f>LISTINI!Z297</f>
        <v>33.6</v>
      </c>
      <c r="K299" s="53">
        <f>LISTINI!AC297</f>
        <v>33.6</v>
      </c>
      <c r="L299" s="53">
        <f>LISTINI!AF297</f>
        <v>33.5</v>
      </c>
      <c r="M299" s="53">
        <f>LISTINI!AI297</f>
        <v>33.5</v>
      </c>
      <c r="N299" s="60">
        <f>LISTINI!AL297</f>
        <v>33.5</v>
      </c>
      <c r="O299" s="114">
        <f t="shared" si="5"/>
        <v>33.575</v>
      </c>
    </row>
    <row r="300" spans="1:15" ht="12.75">
      <c r="A300" s="4" t="s">
        <v>244</v>
      </c>
      <c r="B300" s="12" t="s">
        <v>10</v>
      </c>
      <c r="C300" s="59">
        <f>LISTINI!E298</f>
        <v>35.4</v>
      </c>
      <c r="D300" s="53">
        <f>LISTINI!H298</f>
        <v>35.4</v>
      </c>
      <c r="E300" s="53">
        <f>LISTINI!K298</f>
        <v>35.4</v>
      </c>
      <c r="F300" s="53">
        <f>LISTINI!N298</f>
        <v>33.9</v>
      </c>
      <c r="G300" s="53">
        <f>LISTINI!Q298</f>
        <v>33.9</v>
      </c>
      <c r="H300" s="53">
        <f>LISTINI!T298</f>
        <v>33.9</v>
      </c>
      <c r="I300" s="53">
        <f>LISTINI!W298</f>
        <v>33.9</v>
      </c>
      <c r="J300" s="53">
        <f>LISTINI!Z298</f>
        <v>33.9</v>
      </c>
      <c r="K300" s="53">
        <f>LISTINI!AC298</f>
        <v>33.9</v>
      </c>
      <c r="L300" s="53">
        <f>LISTINI!AF298</f>
        <v>35.5</v>
      </c>
      <c r="M300" s="53">
        <f>LISTINI!AI298</f>
        <v>35.5</v>
      </c>
      <c r="N300" s="60">
        <f>LISTINI!AL298</f>
        <v>35.5</v>
      </c>
      <c r="O300" s="114">
        <f t="shared" si="5"/>
        <v>34.675</v>
      </c>
    </row>
    <row r="301" spans="1:15" ht="12.75">
      <c r="A301" s="4" t="s">
        <v>245</v>
      </c>
      <c r="B301" s="12" t="s">
        <v>10</v>
      </c>
      <c r="C301" s="59">
        <f>LISTINI!E299</f>
        <v>34.3</v>
      </c>
      <c r="D301" s="53">
        <f>LISTINI!H299</f>
        <v>34.3</v>
      </c>
      <c r="E301" s="53">
        <f>LISTINI!K299</f>
        <v>34.3</v>
      </c>
      <c r="F301" s="53">
        <f>LISTINI!N299</f>
        <v>34.3</v>
      </c>
      <c r="G301" s="53">
        <f>LISTINI!Q299</f>
        <v>34.3</v>
      </c>
      <c r="H301" s="53">
        <f>LISTINI!T299</f>
        <v>34.3</v>
      </c>
      <c r="I301" s="53">
        <f>LISTINI!W299</f>
        <v>34.3</v>
      </c>
      <c r="J301" s="53">
        <f>LISTINI!Z299</f>
        <v>34.3</v>
      </c>
      <c r="K301" s="53">
        <f>LISTINI!AC299</f>
        <v>34.3</v>
      </c>
      <c r="L301" s="53">
        <f>LISTINI!AF299</f>
        <v>34.65</v>
      </c>
      <c r="M301" s="53">
        <f>LISTINI!AI299</f>
        <v>34.65</v>
      </c>
      <c r="N301" s="60">
        <f>LISTINI!AL299</f>
        <v>34.65</v>
      </c>
      <c r="O301" s="114">
        <f t="shared" si="5"/>
        <v>34.387499999999996</v>
      </c>
    </row>
    <row r="302" spans="1:15" ht="12.75">
      <c r="A302" s="4" t="s">
        <v>246</v>
      </c>
      <c r="B302" s="12" t="s">
        <v>10</v>
      </c>
      <c r="C302" s="59">
        <f>LISTINI!E300</f>
        <v>28.9</v>
      </c>
      <c r="D302" s="53">
        <f>LISTINI!H300</f>
        <v>28.9</v>
      </c>
      <c r="E302" s="53">
        <f>LISTINI!K300</f>
        <v>28.9</v>
      </c>
      <c r="F302" s="53">
        <f>LISTINI!N300</f>
        <v>30.4</v>
      </c>
      <c r="G302" s="53">
        <f>LISTINI!Q300</f>
        <v>30.4</v>
      </c>
      <c r="H302" s="53">
        <f>LISTINI!T300</f>
        <v>30.4</v>
      </c>
      <c r="I302" s="53">
        <f>LISTINI!W300</f>
        <v>30.4</v>
      </c>
      <c r="J302" s="53">
        <f>LISTINI!Z300</f>
        <v>30.4</v>
      </c>
      <c r="K302" s="53">
        <f>LISTINI!AC300</f>
        <v>30.4</v>
      </c>
      <c r="L302" s="53">
        <f>LISTINI!AF300</f>
        <v>32.2</v>
      </c>
      <c r="M302" s="53">
        <f>LISTINI!AI300</f>
        <v>32.2</v>
      </c>
      <c r="N302" s="60">
        <f>LISTINI!AL300</f>
        <v>32.2</v>
      </c>
      <c r="O302" s="114">
        <f t="shared" si="5"/>
        <v>30.474999999999998</v>
      </c>
    </row>
    <row r="303" spans="1:15" ht="12.75">
      <c r="A303" s="4" t="s">
        <v>247</v>
      </c>
      <c r="B303" s="12" t="s">
        <v>10</v>
      </c>
      <c r="C303" s="59">
        <f>LISTINI!E301</f>
        <v>47.1</v>
      </c>
      <c r="D303" s="53">
        <f>LISTINI!H301</f>
        <v>47.1</v>
      </c>
      <c r="E303" s="53">
        <f>LISTINI!K301</f>
        <v>47.1</v>
      </c>
      <c r="F303" s="53">
        <f>LISTINI!N301</f>
        <v>47.1</v>
      </c>
      <c r="G303" s="53">
        <f>LISTINI!Q301</f>
        <v>47.1</v>
      </c>
      <c r="H303" s="53">
        <f>LISTINI!T301</f>
        <v>47.1</v>
      </c>
      <c r="I303" s="53">
        <f>LISTINI!W301</f>
        <v>47.1</v>
      </c>
      <c r="J303" s="53">
        <f>LISTINI!Z301</f>
        <v>47.1</v>
      </c>
      <c r="K303" s="53">
        <f>LISTINI!AC301</f>
        <v>47.1</v>
      </c>
      <c r="L303" s="53">
        <f>LISTINI!AF301</f>
        <v>46</v>
      </c>
      <c r="M303" s="53">
        <f>LISTINI!AI301</f>
        <v>46</v>
      </c>
      <c r="N303" s="60">
        <f>LISTINI!AL301</f>
        <v>46</v>
      </c>
      <c r="O303" s="114">
        <f t="shared" si="5"/>
        <v>46.82500000000001</v>
      </c>
    </row>
    <row r="304" spans="1:15" ht="12.75">
      <c r="A304" s="4" t="s">
        <v>248</v>
      </c>
      <c r="B304" s="12" t="s">
        <v>10</v>
      </c>
      <c r="C304" s="59" t="str">
        <f>LISTINI!E302</f>
        <v>-</v>
      </c>
      <c r="D304" s="53" t="str">
        <f>LISTINI!H302</f>
        <v>-</v>
      </c>
      <c r="E304" s="53" t="str">
        <f>LISTINI!K302</f>
        <v>-</v>
      </c>
      <c r="F304" s="53" t="str">
        <f>LISTINI!N302</f>
        <v>-</v>
      </c>
      <c r="G304" s="53" t="str">
        <f>LISTINI!Q302</f>
        <v>-</v>
      </c>
      <c r="H304" s="53" t="str">
        <f>LISTINI!T302</f>
        <v>-</v>
      </c>
      <c r="I304" s="53" t="str">
        <f>LISTINI!W302</f>
        <v>-</v>
      </c>
      <c r="J304" s="53" t="str">
        <f>LISTINI!Z302</f>
        <v>-</v>
      </c>
      <c r="K304" s="53" t="str">
        <f>LISTINI!AC302</f>
        <v>-</v>
      </c>
      <c r="L304" s="53" t="str">
        <f>LISTINI!AF302</f>
        <v>-</v>
      </c>
      <c r="M304" s="53" t="str">
        <f>LISTINI!AI302</f>
        <v>-</v>
      </c>
      <c r="N304" s="60" t="str">
        <f>LISTINI!AL302</f>
        <v>-</v>
      </c>
      <c r="O304" s="114"/>
    </row>
    <row r="305" spans="1:15" ht="12.75">
      <c r="A305" s="4" t="s">
        <v>249</v>
      </c>
      <c r="B305" s="12" t="s">
        <v>10</v>
      </c>
      <c r="C305" s="59" t="str">
        <f>LISTINI!E303</f>
        <v>-</v>
      </c>
      <c r="D305" s="53" t="str">
        <f>LISTINI!H303</f>
        <v>-</v>
      </c>
      <c r="E305" s="53" t="str">
        <f>LISTINI!K303</f>
        <v>-</v>
      </c>
      <c r="F305" s="53" t="str">
        <f>LISTINI!N303</f>
        <v>-</v>
      </c>
      <c r="G305" s="53" t="str">
        <f>LISTINI!Q303</f>
        <v>-</v>
      </c>
      <c r="H305" s="53" t="str">
        <f>LISTINI!T303</f>
        <v>-</v>
      </c>
      <c r="I305" s="53" t="str">
        <f>LISTINI!W303</f>
        <v>-</v>
      </c>
      <c r="J305" s="53" t="str">
        <f>LISTINI!Z303</f>
        <v>-</v>
      </c>
      <c r="K305" s="53" t="str">
        <f>LISTINI!AC303</f>
        <v>-</v>
      </c>
      <c r="L305" s="53" t="str">
        <f>LISTINI!AF303</f>
        <v>-</v>
      </c>
      <c r="M305" s="53" t="str">
        <f>LISTINI!AI303</f>
        <v>-</v>
      </c>
      <c r="N305" s="60" t="str">
        <f>LISTINI!AL303</f>
        <v>-</v>
      </c>
      <c r="O305" s="114"/>
    </row>
    <row r="306" spans="1:15" ht="12.75">
      <c r="A306" s="4" t="s">
        <v>250</v>
      </c>
      <c r="B306" s="12" t="s">
        <v>10</v>
      </c>
      <c r="C306" s="59">
        <f>LISTINI!E304</f>
        <v>28.5</v>
      </c>
      <c r="D306" s="53">
        <f>LISTINI!H304</f>
        <v>28.5</v>
      </c>
      <c r="E306" s="53">
        <f>LISTINI!K304</f>
        <v>28.5</v>
      </c>
      <c r="F306" s="53">
        <f>LISTINI!N304</f>
        <v>28.5</v>
      </c>
      <c r="G306" s="53">
        <f>LISTINI!Q304</f>
        <v>28.5</v>
      </c>
      <c r="H306" s="53">
        <f>LISTINI!T304</f>
        <v>28.5</v>
      </c>
      <c r="I306" s="53">
        <f>LISTINI!W304</f>
        <v>28.5</v>
      </c>
      <c r="J306" s="53">
        <f>LISTINI!Z304</f>
        <v>28.5</v>
      </c>
      <c r="K306" s="53">
        <f>LISTINI!AC304</f>
        <v>28.5</v>
      </c>
      <c r="L306" s="53">
        <f>LISTINI!AF304</f>
        <v>27.3</v>
      </c>
      <c r="M306" s="53">
        <f>LISTINI!AI304</f>
        <v>27.3</v>
      </c>
      <c r="N306" s="60">
        <f>LISTINI!AL304</f>
        <v>27.3</v>
      </c>
      <c r="O306" s="114">
        <f>AVERAGE(C306:N306)</f>
        <v>28.200000000000003</v>
      </c>
    </row>
    <row r="307" spans="1:15" ht="12.75">
      <c r="A307" s="4" t="s">
        <v>251</v>
      </c>
      <c r="B307" s="12" t="s">
        <v>10</v>
      </c>
      <c r="C307" s="59" t="str">
        <f>LISTINI!E305</f>
        <v>-</v>
      </c>
      <c r="D307" s="53" t="str">
        <f>LISTINI!H305</f>
        <v>-</v>
      </c>
      <c r="E307" s="53" t="str">
        <f>LISTINI!K305</f>
        <v>-</v>
      </c>
      <c r="F307" s="53" t="str">
        <f>LISTINI!N305</f>
        <v>-</v>
      </c>
      <c r="G307" s="53" t="str">
        <f>LISTINI!Q305</f>
        <v>-</v>
      </c>
      <c r="H307" s="53" t="str">
        <f>LISTINI!T305</f>
        <v>-</v>
      </c>
      <c r="I307" s="53" t="str">
        <f>LISTINI!W305</f>
        <v>-</v>
      </c>
      <c r="J307" s="53" t="str">
        <f>LISTINI!Z305</f>
        <v>-</v>
      </c>
      <c r="K307" s="53" t="str">
        <f>LISTINI!AC305</f>
        <v>-</v>
      </c>
      <c r="L307" s="53" t="str">
        <f>LISTINI!AF305</f>
        <v>-</v>
      </c>
      <c r="M307" s="53" t="str">
        <f>LISTINI!AI305</f>
        <v>-</v>
      </c>
      <c r="N307" s="60" t="str">
        <f>LISTINI!AL305</f>
        <v>-</v>
      </c>
      <c r="O307" s="114" t="e">
        <f aca="true" t="shared" si="6" ref="O307:O370">AVERAGE(C307:N307)</f>
        <v>#DIV/0!</v>
      </c>
    </row>
    <row r="308" spans="2:15" ht="12.75">
      <c r="B308" s="13"/>
      <c r="C308" s="59"/>
      <c r="D308" s="53" t="str">
        <f>LISTINI!H306</f>
        <v>-</v>
      </c>
      <c r="E308" s="53" t="str">
        <f>LISTINI!K306</f>
        <v>-</v>
      </c>
      <c r="F308" s="53" t="str">
        <f>LISTINI!N306</f>
        <v>-</v>
      </c>
      <c r="G308" s="53" t="str">
        <f>LISTINI!Q306</f>
        <v>-</v>
      </c>
      <c r="H308" s="53" t="str">
        <f>LISTINI!T306</f>
        <v>-</v>
      </c>
      <c r="I308" s="53" t="str">
        <f>LISTINI!W306</f>
        <v>-</v>
      </c>
      <c r="J308" s="53" t="str">
        <f>LISTINI!Z306</f>
        <v>-</v>
      </c>
      <c r="K308" s="53" t="str">
        <f>LISTINI!AC306</f>
        <v>-</v>
      </c>
      <c r="L308" s="53" t="str">
        <f>LISTINI!AF306</f>
        <v>-</v>
      </c>
      <c r="M308" s="53" t="str">
        <f>LISTINI!AI306</f>
        <v>-</v>
      </c>
      <c r="N308" s="60" t="str">
        <f>LISTINI!AL306</f>
        <v>-</v>
      </c>
      <c r="O308" s="114" t="e">
        <f t="shared" si="6"/>
        <v>#DIV/0!</v>
      </c>
    </row>
    <row r="309" spans="1:15" ht="12.75">
      <c r="A309" s="5" t="s">
        <v>252</v>
      </c>
      <c r="B309" s="13"/>
      <c r="C309" s="59"/>
      <c r="D309" s="53" t="str">
        <f>LISTINI!H307</f>
        <v>-</v>
      </c>
      <c r="E309" s="53" t="str">
        <f>LISTINI!K307</f>
        <v>-</v>
      </c>
      <c r="F309" s="53" t="str">
        <f>LISTINI!N307</f>
        <v>-</v>
      </c>
      <c r="G309" s="53" t="str">
        <f>LISTINI!Q307</f>
        <v>-</v>
      </c>
      <c r="H309" s="53" t="str">
        <f>LISTINI!T307</f>
        <v>-</v>
      </c>
      <c r="I309" s="53" t="str">
        <f>LISTINI!W307</f>
        <v>-</v>
      </c>
      <c r="J309" s="53" t="str">
        <f>LISTINI!Z307</f>
        <v>-</v>
      </c>
      <c r="K309" s="53" t="str">
        <f>LISTINI!AC307</f>
        <v>-</v>
      </c>
      <c r="L309" s="53" t="str">
        <f>LISTINI!AF307</f>
        <v>-</v>
      </c>
      <c r="M309" s="53" t="str">
        <f>LISTINI!AI307</f>
        <v>-</v>
      </c>
      <c r="N309" s="60" t="str">
        <f>LISTINI!AL307</f>
        <v>-</v>
      </c>
      <c r="O309" s="114" t="e">
        <f t="shared" si="6"/>
        <v>#DIV/0!</v>
      </c>
    </row>
    <row r="310" spans="1:15" ht="12.75">
      <c r="A310" s="6" t="s">
        <v>253</v>
      </c>
      <c r="B310" s="13"/>
      <c r="C310" s="59"/>
      <c r="D310" s="53" t="str">
        <f>LISTINI!H308</f>
        <v>-</v>
      </c>
      <c r="E310" s="53" t="str">
        <f>LISTINI!K308</f>
        <v>-</v>
      </c>
      <c r="F310" s="53" t="str">
        <f>LISTINI!N308</f>
        <v>-</v>
      </c>
      <c r="G310" s="53" t="str">
        <f>LISTINI!Q308</f>
        <v>-</v>
      </c>
      <c r="H310" s="53" t="str">
        <f>LISTINI!T308</f>
        <v>-</v>
      </c>
      <c r="I310" s="53" t="str">
        <f>LISTINI!W308</f>
        <v>-</v>
      </c>
      <c r="J310" s="53" t="str">
        <f>LISTINI!Z308</f>
        <v>-</v>
      </c>
      <c r="K310" s="53" t="str">
        <f>LISTINI!AC308</f>
        <v>-</v>
      </c>
      <c r="L310" s="53" t="str">
        <f>LISTINI!AF308</f>
        <v>-</v>
      </c>
      <c r="M310" s="53" t="str">
        <f>LISTINI!AI308</f>
        <v>-</v>
      </c>
      <c r="N310" s="60" t="str">
        <f>LISTINI!AL308</f>
        <v>-</v>
      </c>
      <c r="O310" s="114" t="e">
        <f t="shared" si="6"/>
        <v>#DIV/0!</v>
      </c>
    </row>
    <row r="311" spans="2:15" ht="12.75">
      <c r="B311" s="13"/>
      <c r="C311" s="59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60"/>
      <c r="O311" s="114"/>
    </row>
    <row r="312" spans="1:15" ht="12.75">
      <c r="A312" s="9" t="s">
        <v>254</v>
      </c>
      <c r="B312" s="13"/>
      <c r="C312" s="59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60"/>
      <c r="O312" s="114"/>
    </row>
    <row r="313" spans="1:15" ht="12.75">
      <c r="A313" s="18" t="s">
        <v>534</v>
      </c>
      <c r="B313" s="12" t="s">
        <v>320</v>
      </c>
      <c r="C313" s="59">
        <f>LISTINI!E311</f>
        <v>70</v>
      </c>
      <c r="D313" s="53">
        <f>LISTINI!H311</f>
        <v>70</v>
      </c>
      <c r="E313" s="53">
        <f>LISTINI!K311</f>
        <v>70</v>
      </c>
      <c r="F313" s="53">
        <f>LISTINI!N311</f>
        <v>70</v>
      </c>
      <c r="G313" s="53">
        <f>LISTINI!Q311</f>
        <v>70</v>
      </c>
      <c r="H313" s="53">
        <f>LISTINI!T311</f>
        <v>70</v>
      </c>
      <c r="I313" s="53">
        <f>LISTINI!W311</f>
        <v>70</v>
      </c>
      <c r="J313" s="53">
        <f>LISTINI!Z311</f>
        <v>70</v>
      </c>
      <c r="K313" s="53">
        <f>LISTINI!AC311</f>
        <v>70</v>
      </c>
      <c r="L313" s="53">
        <f>LISTINI!AF311</f>
        <v>70</v>
      </c>
      <c r="M313" s="53">
        <f>LISTINI!AI311</f>
        <v>70</v>
      </c>
      <c r="N313" s="60">
        <f>LISTINI!AL311</f>
        <v>70</v>
      </c>
      <c r="O313" s="114">
        <f t="shared" si="6"/>
        <v>70</v>
      </c>
    </row>
    <row r="314" spans="1:15" ht="12.75">
      <c r="A314" s="18" t="s">
        <v>535</v>
      </c>
      <c r="B314" s="12" t="s">
        <v>10</v>
      </c>
      <c r="C314" s="59">
        <f>LISTINI!E312</f>
        <v>145</v>
      </c>
      <c r="D314" s="53">
        <f>LISTINI!H312</f>
        <v>145</v>
      </c>
      <c r="E314" s="53">
        <f>LISTINI!K312</f>
        <v>145</v>
      </c>
      <c r="F314" s="53">
        <f>LISTINI!N312</f>
        <v>145</v>
      </c>
      <c r="G314" s="53">
        <f>LISTINI!Q312</f>
        <v>145</v>
      </c>
      <c r="H314" s="53">
        <f>LISTINI!T312</f>
        <v>145</v>
      </c>
      <c r="I314" s="53">
        <f>LISTINI!W312</f>
        <v>145</v>
      </c>
      <c r="J314" s="53">
        <f>LISTINI!Z312</f>
        <v>145</v>
      </c>
      <c r="K314" s="53">
        <f>LISTINI!AC312</f>
        <v>145</v>
      </c>
      <c r="L314" s="53">
        <f>LISTINI!AF312</f>
        <v>145</v>
      </c>
      <c r="M314" s="53">
        <f>LISTINI!AI312</f>
        <v>145</v>
      </c>
      <c r="N314" s="60">
        <f>LISTINI!AL312</f>
        <v>145</v>
      </c>
      <c r="O314" s="114">
        <f t="shared" si="6"/>
        <v>145</v>
      </c>
    </row>
    <row r="315" spans="1:15" ht="12.75">
      <c r="A315" s="18" t="s">
        <v>536</v>
      </c>
      <c r="B315" s="12" t="s">
        <v>10</v>
      </c>
      <c r="C315" s="59">
        <f>LISTINI!E313</f>
        <v>180</v>
      </c>
      <c r="D315" s="53">
        <f>LISTINI!H313</f>
        <v>180</v>
      </c>
      <c r="E315" s="53">
        <f>LISTINI!K313</f>
        <v>180</v>
      </c>
      <c r="F315" s="53">
        <f>LISTINI!N313</f>
        <v>180</v>
      </c>
      <c r="G315" s="53">
        <f>LISTINI!Q313</f>
        <v>180</v>
      </c>
      <c r="H315" s="53">
        <f>LISTINI!T313</f>
        <v>180</v>
      </c>
      <c r="I315" s="53">
        <f>LISTINI!W313</f>
        <v>180</v>
      </c>
      <c r="J315" s="53">
        <f>LISTINI!Z313</f>
        <v>180</v>
      </c>
      <c r="K315" s="53">
        <f>LISTINI!AC313</f>
        <v>180</v>
      </c>
      <c r="L315" s="53">
        <f>LISTINI!AF313</f>
        <v>180</v>
      </c>
      <c r="M315" s="53">
        <f>LISTINI!AI313</f>
        <v>180</v>
      </c>
      <c r="N315" s="60">
        <f>LISTINI!AL313</f>
        <v>180</v>
      </c>
      <c r="O315" s="114">
        <f t="shared" si="6"/>
        <v>180</v>
      </c>
    </row>
    <row r="316" spans="1:15" ht="12.75">
      <c r="A316" s="18" t="s">
        <v>543</v>
      </c>
      <c r="B316" s="12" t="s">
        <v>10</v>
      </c>
      <c r="C316" s="59">
        <f>LISTINI!E314</f>
        <v>225</v>
      </c>
      <c r="D316" s="53">
        <f>LISTINI!H314</f>
        <v>225</v>
      </c>
      <c r="E316" s="53">
        <f>LISTINI!K314</f>
        <v>225</v>
      </c>
      <c r="F316" s="53">
        <f>LISTINI!N314</f>
        <v>225</v>
      </c>
      <c r="G316" s="53">
        <f>LISTINI!Q314</f>
        <v>225</v>
      </c>
      <c r="H316" s="53">
        <f>LISTINI!T314</f>
        <v>225</v>
      </c>
      <c r="I316" s="53">
        <f>LISTINI!W314</f>
        <v>225</v>
      </c>
      <c r="J316" s="53">
        <f>LISTINI!Z314</f>
        <v>225</v>
      </c>
      <c r="K316" s="53">
        <f>LISTINI!AC314</f>
        <v>225</v>
      </c>
      <c r="L316" s="53">
        <f>LISTINI!AF314</f>
        <v>225</v>
      </c>
      <c r="M316" s="53">
        <f>LISTINI!AI314</f>
        <v>225</v>
      </c>
      <c r="N316" s="60">
        <f>LISTINI!AL314</f>
        <v>225</v>
      </c>
      <c r="O316" s="114">
        <f t="shared" si="6"/>
        <v>225</v>
      </c>
    </row>
    <row r="317" spans="1:15" ht="12.75">
      <c r="A317" s="18" t="s">
        <v>557</v>
      </c>
      <c r="B317" s="12" t="s">
        <v>10</v>
      </c>
      <c r="C317" s="59">
        <f>LISTINI!E315</f>
        <v>464.81500000000005</v>
      </c>
      <c r="D317" s="53">
        <f>LISTINI!H315</f>
        <v>464.81500000000005</v>
      </c>
      <c r="E317" s="53">
        <f>LISTINI!K315</f>
        <v>464.81500000000005</v>
      </c>
      <c r="F317" s="53">
        <f>LISTINI!N315</f>
        <v>464.81500000000005</v>
      </c>
      <c r="G317" s="53">
        <f>LISTINI!Q315</f>
        <v>464.81500000000005</v>
      </c>
      <c r="H317" s="53">
        <f>LISTINI!T315</f>
        <v>464.81500000000005</v>
      </c>
      <c r="I317" s="53">
        <f>LISTINI!W315</f>
        <v>464.81500000000005</v>
      </c>
      <c r="J317" s="53">
        <f>LISTINI!Z315</f>
        <v>464.81500000000005</v>
      </c>
      <c r="K317" s="53">
        <f>LISTINI!AC315</f>
        <v>464.81500000000005</v>
      </c>
      <c r="L317" s="53">
        <f>LISTINI!AF315</f>
        <v>464.81500000000005</v>
      </c>
      <c r="M317" s="53">
        <f>LISTINI!AI315</f>
        <v>464.81500000000005</v>
      </c>
      <c r="N317" s="60">
        <f>LISTINI!AL315</f>
        <v>464.81500000000005</v>
      </c>
      <c r="O317" s="114">
        <f t="shared" si="6"/>
        <v>464.8150000000002</v>
      </c>
    </row>
    <row r="318" spans="1:15" ht="12.75">
      <c r="A318" s="32" t="s">
        <v>558</v>
      </c>
      <c r="B318" s="51" t="s">
        <v>10</v>
      </c>
      <c r="C318" s="59">
        <f>LISTINI!E316</f>
        <v>1162.025</v>
      </c>
      <c r="D318" s="53">
        <f>LISTINI!H316</f>
        <v>1162.025</v>
      </c>
      <c r="E318" s="53">
        <f>LISTINI!K316</f>
        <v>1162.025</v>
      </c>
      <c r="F318" s="53">
        <f>LISTINI!N316</f>
        <v>1162.025</v>
      </c>
      <c r="G318" s="53">
        <f>LISTINI!Q316</f>
        <v>1162.025</v>
      </c>
      <c r="H318" s="53">
        <f>LISTINI!T316</f>
        <v>1162.025</v>
      </c>
      <c r="I318" s="53">
        <f>LISTINI!W316</f>
        <v>1162.025</v>
      </c>
      <c r="J318" s="53">
        <f>LISTINI!Z316</f>
        <v>1162.025</v>
      </c>
      <c r="K318" s="53">
        <f>LISTINI!AC316</f>
        <v>1162.025</v>
      </c>
      <c r="L318" s="53">
        <f>LISTINI!AF316</f>
        <v>1162.025</v>
      </c>
      <c r="M318" s="53">
        <f>LISTINI!AI316</f>
        <v>1162.025</v>
      </c>
      <c r="N318" s="60">
        <f>LISTINI!AL316</f>
        <v>1162.025</v>
      </c>
      <c r="O318" s="114">
        <f t="shared" si="6"/>
        <v>1162.0249999999999</v>
      </c>
    </row>
    <row r="319" spans="1:15" ht="12.75">
      <c r="A319" s="18" t="s">
        <v>256</v>
      </c>
      <c r="B319" s="12" t="s">
        <v>10</v>
      </c>
      <c r="C319" s="59">
        <f>LISTINI!E317</f>
        <v>370</v>
      </c>
      <c r="D319" s="53">
        <f>LISTINI!H317</f>
        <v>370</v>
      </c>
      <c r="E319" s="53">
        <f>LISTINI!K317</f>
        <v>370</v>
      </c>
      <c r="F319" s="53">
        <f>LISTINI!N317</f>
        <v>370</v>
      </c>
      <c r="G319" s="53">
        <f>LISTINI!Q317</f>
        <v>370</v>
      </c>
      <c r="H319" s="53">
        <f>LISTINI!T317</f>
        <v>370</v>
      </c>
      <c r="I319" s="53">
        <f>LISTINI!W317</f>
        <v>370</v>
      </c>
      <c r="J319" s="53">
        <f>LISTINI!Z317</f>
        <v>370</v>
      </c>
      <c r="K319" s="53">
        <f>LISTINI!AC317</f>
        <v>370</v>
      </c>
      <c r="L319" s="53">
        <f>LISTINI!AF317</f>
        <v>370</v>
      </c>
      <c r="M319" s="53">
        <f>LISTINI!AI317</f>
        <v>370</v>
      </c>
      <c r="N319" s="60">
        <f>LISTINI!AL317</f>
        <v>370</v>
      </c>
      <c r="O319" s="114">
        <f t="shared" si="6"/>
        <v>370</v>
      </c>
    </row>
    <row r="320" spans="2:15" ht="12.75">
      <c r="B320" s="13"/>
      <c r="C320" s="59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60"/>
      <c r="O320" s="114"/>
    </row>
    <row r="321" spans="1:15" ht="12.75">
      <c r="A321" s="3" t="s">
        <v>257</v>
      </c>
      <c r="B321" s="1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60"/>
      <c r="O321" s="114"/>
    </row>
    <row r="322" spans="1:15" ht="12.75">
      <c r="A322" s="4" t="s">
        <v>255</v>
      </c>
      <c r="B322" s="12" t="s">
        <v>320</v>
      </c>
      <c r="C322" s="54">
        <f>LISTINI!E320</f>
        <v>40</v>
      </c>
      <c r="D322" s="53">
        <f>LISTINI!H320</f>
        <v>40</v>
      </c>
      <c r="E322" s="53">
        <f>LISTINI!K320</f>
        <v>40</v>
      </c>
      <c r="F322" s="53">
        <f>LISTINI!N320</f>
        <v>40</v>
      </c>
      <c r="G322" s="53">
        <f>LISTINI!Q320</f>
        <v>40</v>
      </c>
      <c r="H322" s="53">
        <f>LISTINI!T320</f>
        <v>40</v>
      </c>
      <c r="I322" s="53">
        <f>LISTINI!W320</f>
        <v>40</v>
      </c>
      <c r="J322" s="53">
        <f>LISTINI!Z320</f>
        <v>40</v>
      </c>
      <c r="K322" s="53">
        <f>LISTINI!AC320</f>
        <v>40</v>
      </c>
      <c r="L322" s="53">
        <f>LISTINI!AF320</f>
        <v>40</v>
      </c>
      <c r="M322" s="53">
        <f>LISTINI!AI320</f>
        <v>40</v>
      </c>
      <c r="N322" s="60">
        <f>LISTINI!AL320</f>
        <v>40</v>
      </c>
      <c r="O322" s="114">
        <f t="shared" si="6"/>
        <v>40</v>
      </c>
    </row>
    <row r="323" spans="1:15" ht="12.75">
      <c r="A323" s="4" t="s">
        <v>514</v>
      </c>
      <c r="B323" s="12" t="s">
        <v>10</v>
      </c>
      <c r="C323" s="54">
        <f>LISTINI!E321</f>
        <v>190</v>
      </c>
      <c r="D323" s="53">
        <f>LISTINI!H321</f>
        <v>190</v>
      </c>
      <c r="E323" s="53">
        <f>LISTINI!K321</f>
        <v>190</v>
      </c>
      <c r="F323" s="53">
        <f>LISTINI!N321</f>
        <v>190</v>
      </c>
      <c r="G323" s="53">
        <f>LISTINI!Q321</f>
        <v>190</v>
      </c>
      <c r="H323" s="53">
        <f>LISTINI!T321</f>
        <v>190</v>
      </c>
      <c r="I323" s="53">
        <f>LISTINI!W321</f>
        <v>190</v>
      </c>
      <c r="J323" s="53">
        <f>LISTINI!Z321</f>
        <v>190</v>
      </c>
      <c r="K323" s="53">
        <f>LISTINI!AC321</f>
        <v>190</v>
      </c>
      <c r="L323" s="53">
        <f>LISTINI!AF321</f>
        <v>190</v>
      </c>
      <c r="M323" s="53">
        <f>LISTINI!AI321</f>
        <v>190</v>
      </c>
      <c r="N323" s="60">
        <f>LISTINI!AL321</f>
        <v>190</v>
      </c>
      <c r="O323" s="114">
        <f t="shared" si="6"/>
        <v>190</v>
      </c>
    </row>
    <row r="324" spans="1:15" ht="12.75">
      <c r="A324" s="4" t="s">
        <v>515</v>
      </c>
      <c r="B324" s="12" t="s">
        <v>10</v>
      </c>
      <c r="C324" s="54">
        <f>LISTINI!E322</f>
        <v>495</v>
      </c>
      <c r="D324" s="53">
        <f>LISTINI!H322</f>
        <v>495</v>
      </c>
      <c r="E324" s="53">
        <f>LISTINI!K322</f>
        <v>495</v>
      </c>
      <c r="F324" s="53">
        <f>LISTINI!N322</f>
        <v>495</v>
      </c>
      <c r="G324" s="53">
        <f>LISTINI!Q322</f>
        <v>495</v>
      </c>
      <c r="H324" s="53">
        <f>LISTINI!T322</f>
        <v>495</v>
      </c>
      <c r="I324" s="53">
        <f>LISTINI!W322</f>
        <v>495</v>
      </c>
      <c r="J324" s="53">
        <f>LISTINI!Z322</f>
        <v>495</v>
      </c>
      <c r="K324" s="53">
        <f>LISTINI!AC322</f>
        <v>495</v>
      </c>
      <c r="L324" s="53">
        <f>LISTINI!AF322</f>
        <v>495</v>
      </c>
      <c r="M324" s="53">
        <f>LISTINI!AI322</f>
        <v>495</v>
      </c>
      <c r="N324" s="60">
        <f>LISTINI!AL322</f>
        <v>495</v>
      </c>
      <c r="O324" s="114">
        <f t="shared" si="6"/>
        <v>495</v>
      </c>
    </row>
    <row r="325" spans="1:15" ht="12.75">
      <c r="A325" s="4" t="s">
        <v>258</v>
      </c>
      <c r="B325" s="12" t="s">
        <v>10</v>
      </c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60"/>
      <c r="O325" s="114"/>
    </row>
    <row r="326" spans="1:15" ht="12.75">
      <c r="A326" s="4" t="s">
        <v>516</v>
      </c>
      <c r="B326" s="12" t="s">
        <v>10</v>
      </c>
      <c r="C326" s="54">
        <f>LISTINI!E324</f>
        <v>1200</v>
      </c>
      <c r="D326" s="53">
        <f>LISTINI!H324</f>
        <v>1200</v>
      </c>
      <c r="E326" s="53">
        <f>LISTINI!K324</f>
        <v>1200</v>
      </c>
      <c r="F326" s="53">
        <f>LISTINI!N324</f>
        <v>1200</v>
      </c>
      <c r="G326" s="53">
        <f>LISTINI!Q324</f>
        <v>1200</v>
      </c>
      <c r="H326" s="53">
        <f>LISTINI!T324</f>
        <v>1200</v>
      </c>
      <c r="I326" s="53">
        <f>LISTINI!W324</f>
        <v>1200</v>
      </c>
      <c r="J326" s="53">
        <f>LISTINI!Z324</f>
        <v>1200</v>
      </c>
      <c r="K326" s="53">
        <f>LISTINI!AC324</f>
        <v>1200</v>
      </c>
      <c r="L326" s="53">
        <f>LISTINI!AF324</f>
        <v>1200</v>
      </c>
      <c r="M326" s="53">
        <f>LISTINI!AI324</f>
        <v>1200</v>
      </c>
      <c r="N326" s="60">
        <f>LISTINI!AL324</f>
        <v>1200</v>
      </c>
      <c r="O326" s="114">
        <f t="shared" si="6"/>
        <v>1200</v>
      </c>
    </row>
    <row r="327" spans="1:15" ht="12.75">
      <c r="A327" s="4" t="s">
        <v>259</v>
      </c>
      <c r="B327" s="12" t="s">
        <v>10</v>
      </c>
      <c r="C327" s="54">
        <f>LISTINI!E325</f>
        <v>1450</v>
      </c>
      <c r="D327" s="53">
        <f>LISTINI!H325</f>
        <v>1450</v>
      </c>
      <c r="E327" s="53">
        <f>LISTINI!K325</f>
        <v>1450</v>
      </c>
      <c r="F327" s="53">
        <f>LISTINI!N325</f>
        <v>1450</v>
      </c>
      <c r="G327" s="53">
        <f>LISTINI!Q325</f>
        <v>1450</v>
      </c>
      <c r="H327" s="53">
        <f>LISTINI!T325</f>
        <v>1450</v>
      </c>
      <c r="I327" s="53">
        <f>LISTINI!W325</f>
        <v>1450</v>
      </c>
      <c r="J327" s="53">
        <f>LISTINI!Z325</f>
        <v>1450</v>
      </c>
      <c r="K327" s="53">
        <f>LISTINI!AC325</f>
        <v>1450</v>
      </c>
      <c r="L327" s="53">
        <f>LISTINI!AF325</f>
        <v>1450</v>
      </c>
      <c r="M327" s="53">
        <f>LISTINI!AI325</f>
        <v>1450</v>
      </c>
      <c r="N327" s="60">
        <f>LISTINI!AL325</f>
        <v>1450</v>
      </c>
      <c r="O327" s="114">
        <f t="shared" si="6"/>
        <v>1450</v>
      </c>
    </row>
    <row r="328" spans="1:15" ht="12.75">
      <c r="A328" s="4" t="s">
        <v>517</v>
      </c>
      <c r="B328" s="12" t="s">
        <v>10</v>
      </c>
      <c r="C328" s="54">
        <f>LISTINI!E326</f>
        <v>1700</v>
      </c>
      <c r="D328" s="53">
        <f>LISTINI!H326</f>
        <v>1700</v>
      </c>
      <c r="E328" s="53">
        <f>LISTINI!K326</f>
        <v>1700</v>
      </c>
      <c r="F328" s="53">
        <f>LISTINI!N326</f>
        <v>1700</v>
      </c>
      <c r="G328" s="53">
        <f>LISTINI!Q326</f>
        <v>1700</v>
      </c>
      <c r="H328" s="53">
        <f>LISTINI!T326</f>
        <v>1700</v>
      </c>
      <c r="I328" s="53">
        <f>LISTINI!W326</f>
        <v>1700</v>
      </c>
      <c r="J328" s="53">
        <f>LISTINI!Z326</f>
        <v>1700</v>
      </c>
      <c r="K328" s="53">
        <f>LISTINI!AC326</f>
        <v>1700</v>
      </c>
      <c r="L328" s="53">
        <f>LISTINI!AF326</f>
        <v>1700</v>
      </c>
      <c r="M328" s="53">
        <f>LISTINI!AI326</f>
        <v>1700</v>
      </c>
      <c r="N328" s="60">
        <f>LISTINI!AL326</f>
        <v>1700</v>
      </c>
      <c r="O328" s="114">
        <f t="shared" si="6"/>
        <v>1700</v>
      </c>
    </row>
    <row r="329" spans="1:15" ht="12.75">
      <c r="A329" s="4" t="s">
        <v>518</v>
      </c>
      <c r="B329" s="12" t="s">
        <v>10</v>
      </c>
      <c r="C329" s="54">
        <f>LISTINI!E327</f>
        <v>1136.205</v>
      </c>
      <c r="D329" s="53">
        <f>LISTINI!H327</f>
        <v>1136.205</v>
      </c>
      <c r="E329" s="53">
        <f>LISTINI!K327</f>
        <v>1136.205</v>
      </c>
      <c r="F329" s="53">
        <f>LISTINI!N327</f>
        <v>1136.205</v>
      </c>
      <c r="G329" s="53">
        <f>LISTINI!Q327</f>
        <v>1136.205</v>
      </c>
      <c r="H329" s="53">
        <f>LISTINI!T327</f>
        <v>1136.205</v>
      </c>
      <c r="I329" s="53">
        <f>LISTINI!W327</f>
        <v>1136.205</v>
      </c>
      <c r="J329" s="53">
        <f>LISTINI!Z327</f>
        <v>1136.205</v>
      </c>
      <c r="K329" s="53">
        <f>LISTINI!AC327</f>
        <v>1136.205</v>
      </c>
      <c r="L329" s="53">
        <f>LISTINI!AF327</f>
        <v>1136.205</v>
      </c>
      <c r="M329" s="53">
        <f>LISTINI!AI327</f>
        <v>1136.205</v>
      </c>
      <c r="N329" s="60">
        <f>LISTINI!AL327</f>
        <v>1136.205</v>
      </c>
      <c r="O329" s="114">
        <f t="shared" si="6"/>
        <v>1136.205</v>
      </c>
    </row>
    <row r="330" spans="2:15" ht="12.75">
      <c r="B330" s="11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60"/>
      <c r="O330" s="114"/>
    </row>
    <row r="331" spans="1:15" ht="12.75">
      <c r="A331" s="9" t="s">
        <v>260</v>
      </c>
      <c r="B331" s="1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60"/>
      <c r="O331" s="114"/>
    </row>
    <row r="332" spans="1:15" ht="12.75">
      <c r="A332" s="18" t="s">
        <v>538</v>
      </c>
      <c r="B332" s="13" t="s">
        <v>490</v>
      </c>
      <c r="C332" s="54">
        <f>LISTINI!E330</f>
        <v>2.85</v>
      </c>
      <c r="D332" s="53">
        <f>LISTINI!H330</f>
        <v>2.85</v>
      </c>
      <c r="E332" s="53">
        <f>LISTINI!K330</f>
        <v>3.4</v>
      </c>
      <c r="F332" s="53">
        <f>LISTINI!N330</f>
        <v>3.4</v>
      </c>
      <c r="G332" s="53">
        <f>LISTINI!Q330</f>
        <v>3.4</v>
      </c>
      <c r="H332" s="53">
        <f>LISTINI!T330</f>
        <v>3.4</v>
      </c>
      <c r="I332" s="53">
        <f>LISTINI!W330</f>
        <v>3.4</v>
      </c>
      <c r="J332" s="53">
        <f>LISTINI!Z330</f>
        <v>3.4</v>
      </c>
      <c r="K332" s="53">
        <f>LISTINI!AC330</f>
        <v>3.4</v>
      </c>
      <c r="L332" s="53">
        <f>LISTINI!AF330</f>
        <v>3.4</v>
      </c>
      <c r="M332" s="53">
        <f>LISTINI!AI330</f>
        <v>3.4</v>
      </c>
      <c r="N332" s="60">
        <f>LISTINI!AL330</f>
        <v>3.4</v>
      </c>
      <c r="O332" s="114">
        <f t="shared" si="6"/>
        <v>3.308333333333333</v>
      </c>
    </row>
    <row r="333" spans="1:15" ht="12.75">
      <c r="A333" s="18" t="s">
        <v>539</v>
      </c>
      <c r="B333" s="11"/>
      <c r="C333" s="54">
        <f>LISTINI!E331</f>
        <v>2.25</v>
      </c>
      <c r="D333" s="53">
        <f>LISTINI!H331</f>
        <v>2.25</v>
      </c>
      <c r="E333" s="53">
        <f>LISTINI!K331</f>
        <v>2.65</v>
      </c>
      <c r="F333" s="53">
        <f>LISTINI!N331</f>
        <v>2.65</v>
      </c>
      <c r="G333" s="53">
        <f>LISTINI!Q331</f>
        <v>2.55</v>
      </c>
      <c r="H333" s="53">
        <f>LISTINI!T331</f>
        <v>2.55</v>
      </c>
      <c r="I333" s="53">
        <f>LISTINI!W331</f>
        <v>2.55</v>
      </c>
      <c r="J333" s="53">
        <f>LISTINI!Z331</f>
        <v>2.55</v>
      </c>
      <c r="K333" s="53">
        <f>LISTINI!AC331</f>
        <v>2.55</v>
      </c>
      <c r="L333" s="53">
        <f>LISTINI!AF331</f>
        <v>2.55</v>
      </c>
      <c r="M333" s="53">
        <f>LISTINI!AI331</f>
        <v>2.55</v>
      </c>
      <c r="N333" s="60">
        <f>LISTINI!AL331</f>
        <v>2.55</v>
      </c>
      <c r="O333" s="114">
        <f t="shared" si="6"/>
        <v>2.516666666666667</v>
      </c>
    </row>
    <row r="334" spans="1:15" ht="12.75">
      <c r="A334" s="18" t="s">
        <v>540</v>
      </c>
      <c r="B334" s="13"/>
      <c r="C334" s="54">
        <f>LISTINI!E332</f>
        <v>1.9</v>
      </c>
      <c r="D334" s="53">
        <f>LISTINI!H332</f>
        <v>1.9</v>
      </c>
      <c r="E334" s="53">
        <f>LISTINI!K332</f>
        <v>2.45</v>
      </c>
      <c r="F334" s="53">
        <f>LISTINI!N332</f>
        <v>2.45</v>
      </c>
      <c r="G334" s="53">
        <f>LISTINI!Q332</f>
        <v>2.3499999999999996</v>
      </c>
      <c r="H334" s="53">
        <f>LISTINI!T332</f>
        <v>2.3499999999999996</v>
      </c>
      <c r="I334" s="53">
        <f>LISTINI!W332</f>
        <v>2.3499999999999996</v>
      </c>
      <c r="J334" s="53">
        <f>LISTINI!Z332</f>
        <v>2.3499999999999996</v>
      </c>
      <c r="K334" s="53">
        <f>LISTINI!AC332</f>
        <v>2.3499999999999996</v>
      </c>
      <c r="L334" s="53">
        <f>LISTINI!AF332</f>
        <v>2.3499999999999996</v>
      </c>
      <c r="M334" s="53">
        <f>LISTINI!AI332</f>
        <v>2.3499999999999996</v>
      </c>
      <c r="N334" s="60">
        <f>LISTINI!AL332</f>
        <v>2.3499999999999996</v>
      </c>
      <c r="O334" s="114">
        <f t="shared" si="6"/>
        <v>2.2916666666666665</v>
      </c>
    </row>
    <row r="335" spans="1:15" ht="12.75">
      <c r="A335" s="18" t="s">
        <v>541</v>
      </c>
      <c r="B335" s="13"/>
      <c r="C335" s="54">
        <f>LISTINI!E333</f>
        <v>1.65</v>
      </c>
      <c r="D335" s="53">
        <f>LISTINI!H333</f>
        <v>1.65</v>
      </c>
      <c r="E335" s="53">
        <f>LISTINI!K333</f>
        <v>1.7000000000000002</v>
      </c>
      <c r="F335" s="53">
        <f>LISTINI!N333</f>
        <v>1.7000000000000002</v>
      </c>
      <c r="G335" s="53">
        <f>LISTINI!Q333</f>
        <v>1.7000000000000002</v>
      </c>
      <c r="H335" s="53">
        <f>LISTINI!T333</f>
        <v>1.7000000000000002</v>
      </c>
      <c r="I335" s="53">
        <f>LISTINI!W333</f>
        <v>1.7000000000000002</v>
      </c>
      <c r="J335" s="53">
        <f>LISTINI!Z333</f>
        <v>1.7000000000000002</v>
      </c>
      <c r="K335" s="53">
        <f>LISTINI!AC333</f>
        <v>1.7000000000000002</v>
      </c>
      <c r="L335" s="53">
        <f>LISTINI!AF333</f>
        <v>1.7000000000000002</v>
      </c>
      <c r="M335" s="53">
        <f>LISTINI!AI333</f>
        <v>1.7000000000000002</v>
      </c>
      <c r="N335" s="60">
        <f>LISTINI!AL333</f>
        <v>1.7000000000000002</v>
      </c>
      <c r="O335" s="114">
        <f t="shared" si="6"/>
        <v>1.6916666666666664</v>
      </c>
    </row>
    <row r="336" spans="1:15" ht="12.75">
      <c r="A336" s="18" t="s">
        <v>542</v>
      </c>
      <c r="B336" s="12"/>
      <c r="C336" s="54">
        <f>LISTINI!E334</f>
        <v>1.45</v>
      </c>
      <c r="D336" s="53">
        <f>LISTINI!H334</f>
        <v>1.45</v>
      </c>
      <c r="E336" s="53">
        <f>LISTINI!K334</f>
        <v>1.55</v>
      </c>
      <c r="F336" s="53">
        <f>LISTINI!N334</f>
        <v>1.55</v>
      </c>
      <c r="G336" s="53">
        <f>LISTINI!Q334</f>
        <v>1.55</v>
      </c>
      <c r="H336" s="53">
        <f>LISTINI!T334</f>
        <v>1.55</v>
      </c>
      <c r="I336" s="53">
        <f>LISTINI!W334</f>
        <v>1.55</v>
      </c>
      <c r="J336" s="53">
        <f>LISTINI!Z334</f>
        <v>1.55</v>
      </c>
      <c r="K336" s="53">
        <f>LISTINI!AC334</f>
        <v>1.55</v>
      </c>
      <c r="L336" s="53">
        <f>LISTINI!AF334</f>
        <v>1.55</v>
      </c>
      <c r="M336" s="53">
        <f>LISTINI!AI334</f>
        <v>1.55</v>
      </c>
      <c r="N336" s="60">
        <f>LISTINI!AL334</f>
        <v>1.55</v>
      </c>
      <c r="O336" s="114">
        <f t="shared" si="6"/>
        <v>1.5333333333333334</v>
      </c>
    </row>
    <row r="337" spans="1:15" ht="12.75">
      <c r="A337" s="23"/>
      <c r="B337" s="12"/>
      <c r="D337" s="53">
        <f>LISTINI!H335</f>
        <v>0</v>
      </c>
      <c r="E337" s="53">
        <f>LISTINI!K335</f>
        <v>0</v>
      </c>
      <c r="F337" s="53">
        <f>LISTINI!N335</f>
        <v>0</v>
      </c>
      <c r="G337" s="53">
        <f>LISTINI!Q335</f>
        <v>0</v>
      </c>
      <c r="H337" s="53">
        <f>LISTINI!T335</f>
        <v>0</v>
      </c>
      <c r="I337" s="53">
        <f>LISTINI!W335</f>
        <v>0</v>
      </c>
      <c r="J337" s="53">
        <f>LISTINI!Z335</f>
        <v>0</v>
      </c>
      <c r="K337" s="53">
        <f>LISTINI!AC335</f>
        <v>0</v>
      </c>
      <c r="L337" s="53">
        <f>LISTINI!AF335</f>
        <v>0</v>
      </c>
      <c r="M337" s="53">
        <f>LISTINI!AI335</f>
        <v>0</v>
      </c>
      <c r="N337" s="60">
        <f>LISTINI!AL335</f>
        <v>0</v>
      </c>
      <c r="O337" s="114">
        <f t="shared" si="6"/>
        <v>0</v>
      </c>
    </row>
    <row r="338" spans="1:15" ht="12.75">
      <c r="A338" s="23"/>
      <c r="B338" s="13"/>
      <c r="D338" s="53" t="str">
        <f>LISTINI!H336</f>
        <v>-</v>
      </c>
      <c r="E338" s="53" t="str">
        <f>LISTINI!K336</f>
        <v>-</v>
      </c>
      <c r="F338" s="53" t="str">
        <f>LISTINI!N336</f>
        <v>-</v>
      </c>
      <c r="G338" s="53" t="str">
        <f>LISTINI!Q336</f>
        <v>-</v>
      </c>
      <c r="H338" s="53" t="str">
        <f>LISTINI!T336</f>
        <v>-</v>
      </c>
      <c r="I338" s="53" t="str">
        <f>LISTINI!W336</f>
        <v>-</v>
      </c>
      <c r="J338" s="53" t="str">
        <f>LISTINI!Z336</f>
        <v>-</v>
      </c>
      <c r="K338" s="53" t="str">
        <f>LISTINI!AC336</f>
        <v>-</v>
      </c>
      <c r="L338" s="53" t="str">
        <f>LISTINI!AF336</f>
        <v>-</v>
      </c>
      <c r="M338" s="53" t="str">
        <f>LISTINI!AI336</f>
        <v>-</v>
      </c>
      <c r="N338" s="60" t="str">
        <f>LISTINI!AL336</f>
        <v>-</v>
      </c>
      <c r="O338" s="114"/>
    </row>
    <row r="339" spans="1:15" ht="12.75">
      <c r="A339" s="9" t="s">
        <v>261</v>
      </c>
      <c r="B339" s="13"/>
      <c r="C339" s="54" t="str">
        <f>LISTINI!E336</f>
        <v>-</v>
      </c>
      <c r="D339" s="53" t="str">
        <f>LISTINI!H337</f>
        <v>-</v>
      </c>
      <c r="E339" s="53" t="str">
        <f>LISTINI!K337</f>
        <v>-</v>
      </c>
      <c r="F339" s="53" t="str">
        <f>LISTINI!N337</f>
        <v>-</v>
      </c>
      <c r="G339" s="53" t="str">
        <f>LISTINI!Q337</f>
        <v>-</v>
      </c>
      <c r="H339" s="53" t="str">
        <f>LISTINI!T337</f>
        <v>-</v>
      </c>
      <c r="I339" s="53" t="str">
        <f>LISTINI!W337</f>
        <v>-</v>
      </c>
      <c r="J339" s="53" t="str">
        <f>LISTINI!Z337</f>
        <v>-</v>
      </c>
      <c r="K339" s="53" t="str">
        <f>LISTINI!AC337</f>
        <v>-</v>
      </c>
      <c r="L339" s="53" t="str">
        <f>LISTINI!AF337</f>
        <v>-</v>
      </c>
      <c r="M339" s="53" t="str">
        <f>LISTINI!AI337</f>
        <v>-</v>
      </c>
      <c r="N339" s="60" t="str">
        <f>LISTINI!AL337</f>
        <v>-</v>
      </c>
      <c r="O339" s="114"/>
    </row>
    <row r="340" spans="1:15" ht="12.75">
      <c r="A340" s="4" t="s">
        <v>262</v>
      </c>
      <c r="B340" s="12" t="s">
        <v>320</v>
      </c>
      <c r="C340" s="54">
        <f>LISTINI!E338</f>
        <v>916.455</v>
      </c>
      <c r="D340" s="53">
        <f>LISTINI!H338</f>
        <v>916.455</v>
      </c>
      <c r="E340" s="53">
        <f>LISTINI!K338</f>
        <v>916.455</v>
      </c>
      <c r="F340" s="53">
        <f>LISTINI!N338</f>
        <v>916.455</v>
      </c>
      <c r="G340" s="53">
        <f>LISTINI!Q338</f>
        <v>916.455</v>
      </c>
      <c r="H340" s="53">
        <f>LISTINI!T338</f>
        <v>916.455</v>
      </c>
      <c r="I340" s="53">
        <f>LISTINI!W338</f>
        <v>916.455</v>
      </c>
      <c r="J340" s="53">
        <f>LISTINI!Z338</f>
        <v>916.455</v>
      </c>
      <c r="K340" s="53">
        <f>LISTINI!AC338</f>
        <v>916.455</v>
      </c>
      <c r="L340" s="53">
        <f>LISTINI!AF338</f>
        <v>916.455</v>
      </c>
      <c r="M340" s="53">
        <f>LISTINI!AI338</f>
        <v>916.455</v>
      </c>
      <c r="N340" s="60">
        <f>LISTINI!AL338</f>
        <v>916.455</v>
      </c>
      <c r="O340" s="114">
        <f t="shared" si="6"/>
        <v>916.455</v>
      </c>
    </row>
    <row r="341" spans="2:15" ht="12.75">
      <c r="B341" s="11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60"/>
      <c r="O341" s="114"/>
    </row>
    <row r="342" spans="1:15" ht="12.75">
      <c r="A342" s="9" t="s">
        <v>263</v>
      </c>
      <c r="B342" s="1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60"/>
      <c r="O342" s="114"/>
    </row>
    <row r="343" spans="1:15" ht="12.75">
      <c r="A343" s="4" t="s">
        <v>264</v>
      </c>
      <c r="B343" s="12" t="s">
        <v>320</v>
      </c>
      <c r="C343" s="54">
        <f>LISTINI!E341</f>
        <v>56.81</v>
      </c>
      <c r="D343" s="53">
        <f>LISTINI!H341</f>
        <v>56.81</v>
      </c>
      <c r="E343" s="53">
        <f>LISTINI!K341</f>
        <v>56.81</v>
      </c>
      <c r="F343" s="53">
        <f>LISTINI!N341</f>
        <v>56.81</v>
      </c>
      <c r="G343" s="53">
        <f>LISTINI!Q341</f>
        <v>56.81</v>
      </c>
      <c r="H343" s="53">
        <f>LISTINI!T341</f>
        <v>56.81</v>
      </c>
      <c r="I343" s="53">
        <f>LISTINI!W341</f>
        <v>56.81</v>
      </c>
      <c r="J343" s="53">
        <f>LISTINI!Z341</f>
        <v>56.81</v>
      </c>
      <c r="K343" s="53">
        <f>LISTINI!AC341</f>
        <v>56.81</v>
      </c>
      <c r="L343" s="53">
        <f>LISTINI!AF341</f>
        <v>56.81</v>
      </c>
      <c r="M343" s="53">
        <f>LISTINI!AI341</f>
        <v>56.81</v>
      </c>
      <c r="N343" s="60">
        <f>LISTINI!AL341</f>
        <v>56.81</v>
      </c>
      <c r="O343" s="114">
        <f t="shared" si="6"/>
        <v>56.81</v>
      </c>
    </row>
    <row r="344" spans="1:15" ht="12.75">
      <c r="A344" s="4" t="s">
        <v>265</v>
      </c>
      <c r="B344" s="11"/>
      <c r="C344" s="54">
        <f>LISTINI!E342</f>
        <v>60</v>
      </c>
      <c r="D344" s="53">
        <f>LISTINI!H342</f>
        <v>60</v>
      </c>
      <c r="E344" s="53">
        <f>LISTINI!K342</f>
        <v>60</v>
      </c>
      <c r="F344" s="53">
        <f>LISTINI!N342</f>
        <v>60</v>
      </c>
      <c r="G344" s="53">
        <f>LISTINI!Q342</f>
        <v>60</v>
      </c>
      <c r="H344" s="53">
        <f>LISTINI!T342</f>
        <v>60</v>
      </c>
      <c r="I344" s="53">
        <f>LISTINI!W342</f>
        <v>60</v>
      </c>
      <c r="J344" s="53">
        <f>LISTINI!Z342</f>
        <v>60</v>
      </c>
      <c r="K344" s="53">
        <f>LISTINI!AC342</f>
        <v>60</v>
      </c>
      <c r="L344" s="53">
        <f>LISTINI!AF342</f>
        <v>60</v>
      </c>
      <c r="M344" s="53">
        <f>LISTINI!AI342</f>
        <v>60</v>
      </c>
      <c r="N344" s="60">
        <f>LISTINI!AL342</f>
        <v>60</v>
      </c>
      <c r="O344" s="114">
        <f t="shared" si="6"/>
        <v>60</v>
      </c>
    </row>
    <row r="345" spans="1:15" ht="12.75">
      <c r="A345" s="4" t="s">
        <v>266</v>
      </c>
      <c r="B345" s="12" t="s">
        <v>10</v>
      </c>
      <c r="C345" s="54">
        <f>LISTINI!E343</f>
        <v>105.875</v>
      </c>
      <c r="D345" s="53">
        <f>LISTINI!H343</f>
        <v>105.875</v>
      </c>
      <c r="E345" s="53">
        <f>LISTINI!K343</f>
        <v>105.875</v>
      </c>
      <c r="F345" s="53">
        <f>LISTINI!N343</f>
        <v>105.875</v>
      </c>
      <c r="G345" s="53">
        <f>LISTINI!Q343</f>
        <v>105.875</v>
      </c>
      <c r="H345" s="53">
        <f>LISTINI!T343</f>
        <v>105.875</v>
      </c>
      <c r="I345" s="53">
        <f>LISTINI!W343</f>
        <v>105.875</v>
      </c>
      <c r="J345" s="53">
        <f>LISTINI!Z343</f>
        <v>105.875</v>
      </c>
      <c r="K345" s="53">
        <f>LISTINI!AC343</f>
        <v>105.875</v>
      </c>
      <c r="L345" s="53">
        <f>LISTINI!AF343</f>
        <v>105.875</v>
      </c>
      <c r="M345" s="53">
        <f>LISTINI!AI343</f>
        <v>105.875</v>
      </c>
      <c r="N345" s="60">
        <f>LISTINI!AL343</f>
        <v>105.875</v>
      </c>
      <c r="O345" s="114">
        <f t="shared" si="6"/>
        <v>105.875</v>
      </c>
    </row>
    <row r="346" spans="2:15" ht="12.75">
      <c r="B346" s="12"/>
      <c r="D346" s="53">
        <f>LISTINI!H344</f>
        <v>0</v>
      </c>
      <c r="E346" s="53">
        <f>LISTINI!K344</f>
        <v>0</v>
      </c>
      <c r="F346" s="53">
        <f>LISTINI!N344</f>
        <v>0</v>
      </c>
      <c r="G346" s="53">
        <f>LISTINI!Q344</f>
        <v>0</v>
      </c>
      <c r="H346" s="53">
        <f>LISTINI!T344</f>
        <v>0</v>
      </c>
      <c r="I346" s="53">
        <f>LISTINI!W344</f>
        <v>0</v>
      </c>
      <c r="J346" s="53">
        <f>LISTINI!Z344</f>
        <v>0</v>
      </c>
      <c r="K346" s="53">
        <f>LISTINI!AC344</f>
        <v>0</v>
      </c>
      <c r="L346" s="53">
        <f>LISTINI!AF344</f>
        <v>0</v>
      </c>
      <c r="M346" s="53">
        <f>LISTINI!AI344</f>
        <v>0</v>
      </c>
      <c r="N346" s="60">
        <f>LISTINI!AL344</f>
        <v>0</v>
      </c>
      <c r="O346" s="114">
        <f t="shared" si="6"/>
        <v>0</v>
      </c>
    </row>
    <row r="347" spans="1:15" ht="12.75">
      <c r="A347" s="3" t="s">
        <v>267</v>
      </c>
      <c r="B347" s="12" t="s">
        <v>76</v>
      </c>
      <c r="D347" s="53">
        <f>LISTINI!H345</f>
        <v>0</v>
      </c>
      <c r="E347" s="53">
        <f>LISTINI!K345</f>
        <v>0</v>
      </c>
      <c r="F347" s="53">
        <f>LISTINI!N345</f>
        <v>0</v>
      </c>
      <c r="G347" s="53">
        <f>LISTINI!Q345</f>
        <v>0</v>
      </c>
      <c r="H347" s="53">
        <f>LISTINI!T345</f>
        <v>0</v>
      </c>
      <c r="I347" s="53">
        <f>LISTINI!W345</f>
        <v>0</v>
      </c>
      <c r="J347" s="53">
        <f>LISTINI!Z345</f>
        <v>0</v>
      </c>
      <c r="K347" s="53">
        <f>LISTINI!AC345</f>
        <v>0</v>
      </c>
      <c r="L347" s="53">
        <f>LISTINI!AF345</f>
        <v>0</v>
      </c>
      <c r="M347" s="53">
        <f>LISTINI!AI345</f>
        <v>0</v>
      </c>
      <c r="N347" s="60">
        <f>LISTINI!AL345</f>
        <v>0</v>
      </c>
      <c r="O347" s="114">
        <f t="shared" si="6"/>
        <v>0</v>
      </c>
    </row>
    <row r="348" spans="1:15" ht="12.75">
      <c r="A348" s="4" t="s">
        <v>268</v>
      </c>
      <c r="B348" s="12" t="s">
        <v>320</v>
      </c>
      <c r="C348" s="54">
        <f>LISTINI!E346</f>
        <v>95</v>
      </c>
      <c r="D348" s="53">
        <f>LISTINI!H346</f>
        <v>95</v>
      </c>
      <c r="E348" s="53">
        <f>LISTINI!K346</f>
        <v>95</v>
      </c>
      <c r="F348" s="53">
        <f>LISTINI!N346</f>
        <v>95</v>
      </c>
      <c r="G348" s="53">
        <f>LISTINI!Q346</f>
        <v>95</v>
      </c>
      <c r="H348" s="53">
        <f>LISTINI!T346</f>
        <v>95</v>
      </c>
      <c r="I348" s="53">
        <f>LISTINI!W346</f>
        <v>95</v>
      </c>
      <c r="J348" s="53">
        <f>LISTINI!Z346</f>
        <v>95</v>
      </c>
      <c r="K348" s="53">
        <f>LISTINI!AC346</f>
        <v>95</v>
      </c>
      <c r="L348" s="53">
        <f>LISTINI!AF346</f>
        <v>95</v>
      </c>
      <c r="M348" s="53">
        <f>LISTINI!AI346</f>
        <v>95</v>
      </c>
      <c r="N348" s="60">
        <f>LISTINI!AL346</f>
        <v>95</v>
      </c>
      <c r="O348" s="114">
        <f t="shared" si="6"/>
        <v>95</v>
      </c>
    </row>
    <row r="349" spans="1:15" ht="12.75">
      <c r="A349" s="4" t="s">
        <v>269</v>
      </c>
      <c r="B349" s="12" t="s">
        <v>10</v>
      </c>
      <c r="C349" s="54">
        <f>LISTINI!E347</f>
        <v>77.5</v>
      </c>
      <c r="D349" s="53">
        <f>LISTINI!H347</f>
        <v>77.5</v>
      </c>
      <c r="E349" s="53">
        <f>LISTINI!K347</f>
        <v>77.5</v>
      </c>
      <c r="F349" s="53">
        <f>LISTINI!N347</f>
        <v>77.5</v>
      </c>
      <c r="G349" s="53">
        <f>LISTINI!Q347</f>
        <v>77.5</v>
      </c>
      <c r="H349" s="53">
        <f>LISTINI!T347</f>
        <v>77.5</v>
      </c>
      <c r="I349" s="53">
        <f>LISTINI!W347</f>
        <v>77.5</v>
      </c>
      <c r="J349" s="53">
        <f>LISTINI!Z347</f>
        <v>77.5</v>
      </c>
      <c r="K349" s="53">
        <f>LISTINI!AC347</f>
        <v>77.5</v>
      </c>
      <c r="L349" s="53">
        <f>LISTINI!AF347</f>
        <v>77.5</v>
      </c>
      <c r="M349" s="53">
        <f>LISTINI!AI347</f>
        <v>77.5</v>
      </c>
      <c r="N349" s="60">
        <f>LISTINI!AL347</f>
        <v>77.5</v>
      </c>
      <c r="O349" s="114">
        <f t="shared" si="6"/>
        <v>77.5</v>
      </c>
    </row>
    <row r="350" spans="1:15" ht="12.75">
      <c r="A350" s="4" t="s">
        <v>270</v>
      </c>
      <c r="B350" s="12" t="s">
        <v>10</v>
      </c>
      <c r="C350" s="54">
        <f>LISTINI!E348</f>
        <v>116.20000000000002</v>
      </c>
      <c r="D350" s="53">
        <f>LISTINI!H348</f>
        <v>116.20000000000002</v>
      </c>
      <c r="E350" s="53">
        <f>LISTINI!K348</f>
        <v>116.20000000000002</v>
      </c>
      <c r="F350" s="53">
        <f>LISTINI!N348</f>
        <v>116.20000000000002</v>
      </c>
      <c r="G350" s="53">
        <f>LISTINI!Q348</f>
        <v>116.20000000000002</v>
      </c>
      <c r="H350" s="53">
        <f>LISTINI!T348</f>
        <v>116.20000000000002</v>
      </c>
      <c r="I350" s="53">
        <f>LISTINI!W348</f>
        <v>116.20000000000002</v>
      </c>
      <c r="J350" s="53">
        <f>LISTINI!Z348</f>
        <v>116.20000000000002</v>
      </c>
      <c r="K350" s="53">
        <f>LISTINI!AC348</f>
        <v>116.20000000000002</v>
      </c>
      <c r="L350" s="53">
        <f>LISTINI!AF348</f>
        <v>116.20000000000002</v>
      </c>
      <c r="M350" s="53">
        <f>LISTINI!AI348</f>
        <v>116.20000000000002</v>
      </c>
      <c r="N350" s="60">
        <f>LISTINI!AL348</f>
        <v>116.20000000000002</v>
      </c>
      <c r="O350" s="114">
        <f t="shared" si="6"/>
        <v>116.20000000000003</v>
      </c>
    </row>
    <row r="351" spans="2:15" ht="12.75">
      <c r="B351" s="11"/>
      <c r="D351" s="53">
        <f>LISTINI!H349</f>
        <v>0</v>
      </c>
      <c r="E351" s="53">
        <f>LISTINI!K349</f>
        <v>0</v>
      </c>
      <c r="F351" s="53">
        <f>LISTINI!N349</f>
        <v>0</v>
      </c>
      <c r="G351" s="53">
        <f>LISTINI!Q349</f>
        <v>0</v>
      </c>
      <c r="H351" s="53">
        <f>LISTINI!T349</f>
        <v>0</v>
      </c>
      <c r="I351" s="53">
        <f>LISTINI!W349</f>
        <v>0</v>
      </c>
      <c r="J351" s="53">
        <f>LISTINI!Z349</f>
        <v>0</v>
      </c>
      <c r="K351" s="53">
        <f>LISTINI!AC349</f>
        <v>0</v>
      </c>
      <c r="L351" s="53">
        <f>LISTINI!AF349</f>
        <v>0</v>
      </c>
      <c r="M351" s="53">
        <f>LISTINI!AI349</f>
        <v>0</v>
      </c>
      <c r="N351" s="60">
        <f>LISTINI!AL349</f>
        <v>0</v>
      </c>
      <c r="O351" s="114">
        <f t="shared" si="6"/>
        <v>0</v>
      </c>
    </row>
    <row r="352" spans="1:15" ht="12.75">
      <c r="A352" s="3" t="s">
        <v>271</v>
      </c>
      <c r="B352" s="13"/>
      <c r="D352" s="53">
        <f>LISTINI!H350</f>
        <v>0</v>
      </c>
      <c r="E352" s="53">
        <f>LISTINI!K350</f>
        <v>0</v>
      </c>
      <c r="F352" s="53">
        <f>LISTINI!N350</f>
        <v>0</v>
      </c>
      <c r="G352" s="53">
        <f>LISTINI!Q350</f>
        <v>0</v>
      </c>
      <c r="H352" s="53">
        <f>LISTINI!T350</f>
        <v>0</v>
      </c>
      <c r="I352" s="53">
        <f>LISTINI!W350</f>
        <v>0</v>
      </c>
      <c r="J352" s="53">
        <f>LISTINI!Z350</f>
        <v>0</v>
      </c>
      <c r="K352" s="53">
        <f>LISTINI!AC350</f>
        <v>0</v>
      </c>
      <c r="L352" s="53">
        <f>LISTINI!AF350</f>
        <v>0</v>
      </c>
      <c r="M352" s="53">
        <f>LISTINI!AI350</f>
        <v>0</v>
      </c>
      <c r="N352" s="60">
        <f>LISTINI!AL350</f>
        <v>0</v>
      </c>
      <c r="O352" s="114">
        <f t="shared" si="6"/>
        <v>0</v>
      </c>
    </row>
    <row r="353" spans="1:15" ht="12.75">
      <c r="A353" s="4" t="s">
        <v>272</v>
      </c>
      <c r="B353" s="12" t="s">
        <v>320</v>
      </c>
      <c r="C353" s="54">
        <f>LISTINI!E351</f>
        <v>2.5300000000000002</v>
      </c>
      <c r="D353" s="53">
        <f>LISTINI!H351</f>
        <v>2.5300000000000002</v>
      </c>
      <c r="E353" s="53">
        <f>LISTINI!K351</f>
        <v>2.5300000000000002</v>
      </c>
      <c r="F353" s="53">
        <f>LISTINI!N351</f>
        <v>2.5300000000000002</v>
      </c>
      <c r="G353" s="53">
        <f>LISTINI!Q351</f>
        <v>2.5300000000000002</v>
      </c>
      <c r="H353" s="53">
        <f>LISTINI!T351</f>
        <v>2.5300000000000002</v>
      </c>
      <c r="I353" s="53">
        <f>LISTINI!W351</f>
        <v>2.5300000000000002</v>
      </c>
      <c r="J353" s="53">
        <f>LISTINI!Z351</f>
        <v>2.5300000000000002</v>
      </c>
      <c r="K353" s="53">
        <f>LISTINI!AC351</f>
        <v>2.5300000000000002</v>
      </c>
      <c r="L353" s="53">
        <f>LISTINI!AF351</f>
        <v>2.5300000000000002</v>
      </c>
      <c r="M353" s="53">
        <f>LISTINI!AI351</f>
        <v>2.5300000000000002</v>
      </c>
      <c r="N353" s="60">
        <f>LISTINI!AL351</f>
        <v>2.5300000000000002</v>
      </c>
      <c r="O353" s="114">
        <f t="shared" si="6"/>
        <v>2.5300000000000007</v>
      </c>
    </row>
    <row r="354" spans="1:15" ht="12.75">
      <c r="A354" s="4" t="s">
        <v>273</v>
      </c>
      <c r="B354" s="12" t="s">
        <v>10</v>
      </c>
      <c r="C354" s="54">
        <f>LISTINI!E352</f>
        <v>1.73</v>
      </c>
      <c r="D354" s="53">
        <f>LISTINI!H352</f>
        <v>1.73</v>
      </c>
      <c r="E354" s="53">
        <f>LISTINI!K352</f>
        <v>1.73</v>
      </c>
      <c r="F354" s="53">
        <f>LISTINI!N352</f>
        <v>1.73</v>
      </c>
      <c r="G354" s="53">
        <f>LISTINI!Q352</f>
        <v>1.73</v>
      </c>
      <c r="H354" s="53">
        <f>LISTINI!T352</f>
        <v>1.73</v>
      </c>
      <c r="I354" s="53">
        <f>LISTINI!W352</f>
        <v>1.73</v>
      </c>
      <c r="J354" s="53">
        <f>LISTINI!Z352</f>
        <v>1.73</v>
      </c>
      <c r="K354" s="53">
        <f>LISTINI!AC352</f>
        <v>1.73</v>
      </c>
      <c r="L354" s="53">
        <f>LISTINI!AF352</f>
        <v>1.73</v>
      </c>
      <c r="M354" s="53">
        <f>LISTINI!AI352</f>
        <v>1.73</v>
      </c>
      <c r="N354" s="60">
        <f>LISTINI!AL352</f>
        <v>1.73</v>
      </c>
      <c r="O354" s="114">
        <f t="shared" si="6"/>
        <v>1.7300000000000002</v>
      </c>
    </row>
    <row r="355" spans="1:15" ht="12.75">
      <c r="A355" s="4" t="s">
        <v>274</v>
      </c>
      <c r="B355" s="12" t="s">
        <v>10</v>
      </c>
      <c r="C355" s="54">
        <f>LISTINI!E353</f>
        <v>4.78</v>
      </c>
      <c r="D355" s="53">
        <f>LISTINI!H353</f>
        <v>4.78</v>
      </c>
      <c r="E355" s="53">
        <f>LISTINI!K353</f>
        <v>4.78</v>
      </c>
      <c r="F355" s="53">
        <f>LISTINI!N353</f>
        <v>4.78</v>
      </c>
      <c r="G355" s="53">
        <f>LISTINI!Q353</f>
        <v>4.78</v>
      </c>
      <c r="H355" s="53">
        <f>LISTINI!T353</f>
        <v>4.78</v>
      </c>
      <c r="I355" s="53">
        <f>LISTINI!W353</f>
        <v>4.78</v>
      </c>
      <c r="J355" s="53">
        <f>LISTINI!Z353</f>
        <v>4.78</v>
      </c>
      <c r="K355" s="53">
        <f>LISTINI!AC353</f>
        <v>4.78</v>
      </c>
      <c r="L355" s="53">
        <f>LISTINI!AF353</f>
        <v>4.78</v>
      </c>
      <c r="M355" s="53">
        <f>LISTINI!AI353</f>
        <v>4.78</v>
      </c>
      <c r="N355" s="60">
        <f>LISTINI!AL353</f>
        <v>4.78</v>
      </c>
      <c r="O355" s="114">
        <f t="shared" si="6"/>
        <v>4.78</v>
      </c>
    </row>
    <row r="356" spans="1:15" ht="12.75">
      <c r="A356" s="4"/>
      <c r="B356" s="11"/>
      <c r="D356" s="53">
        <f>LISTINI!H354</f>
        <v>0</v>
      </c>
      <c r="E356" s="53">
        <f>LISTINI!K354</f>
        <v>0</v>
      </c>
      <c r="F356" s="53">
        <f>LISTINI!N354</f>
        <v>0</v>
      </c>
      <c r="G356" s="53">
        <f>LISTINI!Q354</f>
        <v>0</v>
      </c>
      <c r="H356" s="53">
        <f>LISTINI!T354</f>
        <v>0</v>
      </c>
      <c r="I356" s="53">
        <f>LISTINI!W354</f>
        <v>0</v>
      </c>
      <c r="J356" s="53">
        <f>LISTINI!Z354</f>
        <v>0</v>
      </c>
      <c r="K356" s="53">
        <f>LISTINI!AC354</f>
        <v>0</v>
      </c>
      <c r="L356" s="53">
        <f>LISTINI!AF354</f>
        <v>0</v>
      </c>
      <c r="M356" s="53">
        <f>LISTINI!AI354</f>
        <v>0</v>
      </c>
      <c r="N356" s="60">
        <f>LISTINI!AL354</f>
        <v>0</v>
      </c>
      <c r="O356" s="114">
        <f t="shared" si="6"/>
        <v>0</v>
      </c>
    </row>
    <row r="357" spans="1:15" ht="12.75">
      <c r="A357" s="3" t="s">
        <v>275</v>
      </c>
      <c r="B357" s="13"/>
      <c r="D357" s="53">
        <f>LISTINI!H355</f>
        <v>0</v>
      </c>
      <c r="E357" s="53">
        <f>LISTINI!K355</f>
        <v>0</v>
      </c>
      <c r="F357" s="53">
        <f>LISTINI!N355</f>
        <v>0</v>
      </c>
      <c r="G357" s="53">
        <f>LISTINI!Q355</f>
        <v>0</v>
      </c>
      <c r="H357" s="53">
        <f>LISTINI!T355</f>
        <v>0</v>
      </c>
      <c r="I357" s="53">
        <f>LISTINI!W355</f>
        <v>0</v>
      </c>
      <c r="J357" s="53">
        <f>LISTINI!Z355</f>
        <v>0</v>
      </c>
      <c r="K357" s="53">
        <f>LISTINI!AC355</f>
        <v>0</v>
      </c>
      <c r="L357" s="53">
        <f>LISTINI!AF355</f>
        <v>0</v>
      </c>
      <c r="M357" s="53">
        <f>LISTINI!AI355</f>
        <v>0</v>
      </c>
      <c r="N357" s="60">
        <f>LISTINI!AL355</f>
        <v>0</v>
      </c>
      <c r="O357" s="114">
        <f t="shared" si="6"/>
        <v>0</v>
      </c>
    </row>
    <row r="358" spans="1:15" ht="12.75">
      <c r="A358" s="4" t="s">
        <v>276</v>
      </c>
      <c r="B358" s="12" t="s">
        <v>320</v>
      </c>
      <c r="C358" s="54">
        <f>LISTINI!E356</f>
        <v>16.785</v>
      </c>
      <c r="D358" s="53">
        <f>LISTINI!H356</f>
        <v>16.785</v>
      </c>
      <c r="E358" s="53">
        <f>LISTINI!K356</f>
        <v>16.785</v>
      </c>
      <c r="F358" s="53">
        <f>LISTINI!N356</f>
        <v>16.785</v>
      </c>
      <c r="G358" s="53">
        <f>LISTINI!Q356</f>
        <v>16.785</v>
      </c>
      <c r="H358" s="53">
        <f>LISTINI!T356</f>
        <v>16.785</v>
      </c>
      <c r="I358" s="53">
        <f>LISTINI!W356</f>
        <v>16.785</v>
      </c>
      <c r="J358" s="53">
        <f>LISTINI!Z356</f>
        <v>16.785</v>
      </c>
      <c r="K358" s="53">
        <f>LISTINI!AC356</f>
        <v>16.785</v>
      </c>
      <c r="L358" s="53">
        <f>LISTINI!AF356</f>
        <v>16.785</v>
      </c>
      <c r="M358" s="53">
        <f>LISTINI!AI356</f>
        <v>16.785</v>
      </c>
      <c r="N358" s="60">
        <f>LISTINI!AL356</f>
        <v>16.785</v>
      </c>
      <c r="O358" s="114">
        <f t="shared" si="6"/>
        <v>16.785</v>
      </c>
    </row>
    <row r="359" spans="2:15" ht="12.75">
      <c r="B359" s="11"/>
      <c r="D359" s="53">
        <f>LISTINI!H357</f>
        <v>0</v>
      </c>
      <c r="E359" s="53">
        <f>LISTINI!K357</f>
        <v>0</v>
      </c>
      <c r="F359" s="53">
        <f>LISTINI!N357</f>
        <v>0</v>
      </c>
      <c r="G359" s="53">
        <f>LISTINI!Q357</f>
        <v>0</v>
      </c>
      <c r="H359" s="53">
        <f>LISTINI!T357</f>
        <v>0</v>
      </c>
      <c r="I359" s="53">
        <f>LISTINI!W357</f>
        <v>0</v>
      </c>
      <c r="J359" s="53">
        <f>LISTINI!Z357</f>
        <v>0</v>
      </c>
      <c r="K359" s="53">
        <f>LISTINI!AC357</f>
        <v>0</v>
      </c>
      <c r="L359" s="53">
        <f>LISTINI!AF357</f>
        <v>0</v>
      </c>
      <c r="M359" s="53">
        <f>LISTINI!AI357</f>
        <v>0</v>
      </c>
      <c r="N359" s="60">
        <f>LISTINI!AL357</f>
        <v>0</v>
      </c>
      <c r="O359" s="114">
        <f t="shared" si="6"/>
        <v>0</v>
      </c>
    </row>
    <row r="360" spans="1:15" ht="12.75">
      <c r="A360" s="5" t="s">
        <v>277</v>
      </c>
      <c r="B360" s="13"/>
      <c r="D360" s="53">
        <f>LISTINI!H358</f>
        <v>0</v>
      </c>
      <c r="E360" s="53">
        <f>LISTINI!K358</f>
        <v>0</v>
      </c>
      <c r="F360" s="53">
        <f>LISTINI!N358</f>
        <v>0</v>
      </c>
      <c r="G360" s="53">
        <f>LISTINI!Q358</f>
        <v>0</v>
      </c>
      <c r="H360" s="53">
        <f>LISTINI!T358</f>
        <v>0</v>
      </c>
      <c r="I360" s="53">
        <f>LISTINI!W358</f>
        <v>0</v>
      </c>
      <c r="J360" s="53">
        <f>LISTINI!Z358</f>
        <v>0</v>
      </c>
      <c r="K360" s="53">
        <f>LISTINI!AC358</f>
        <v>0</v>
      </c>
      <c r="L360" s="53">
        <f>LISTINI!AF358</f>
        <v>0</v>
      </c>
      <c r="M360" s="53">
        <f>LISTINI!AI358</f>
        <v>0</v>
      </c>
      <c r="N360" s="60">
        <f>LISTINI!AL358</f>
        <v>0</v>
      </c>
      <c r="O360" s="114">
        <f t="shared" si="6"/>
        <v>0</v>
      </c>
    </row>
    <row r="361" spans="1:15" ht="12.75">
      <c r="A361" s="6" t="s">
        <v>278</v>
      </c>
      <c r="B361" s="13"/>
      <c r="D361" s="53">
        <f>LISTINI!H359</f>
        <v>0</v>
      </c>
      <c r="E361" s="53">
        <f>LISTINI!K359</f>
        <v>0</v>
      </c>
      <c r="F361" s="53">
        <f>LISTINI!N359</f>
        <v>0</v>
      </c>
      <c r="G361" s="53">
        <f>LISTINI!Q359</f>
        <v>0</v>
      </c>
      <c r="H361" s="53">
        <f>LISTINI!T359</f>
        <v>0</v>
      </c>
      <c r="I361" s="53">
        <f>LISTINI!W359</f>
        <v>0</v>
      </c>
      <c r="J361" s="53">
        <f>LISTINI!Z359</f>
        <v>0</v>
      </c>
      <c r="K361" s="53">
        <f>LISTINI!AC359</f>
        <v>0</v>
      </c>
      <c r="L361" s="53">
        <f>LISTINI!AF359</f>
        <v>0</v>
      </c>
      <c r="M361" s="53">
        <f>LISTINI!AI359</f>
        <v>0</v>
      </c>
      <c r="N361" s="60">
        <f>LISTINI!AL359</f>
        <v>0</v>
      </c>
      <c r="O361" s="114">
        <f t="shared" si="6"/>
        <v>0</v>
      </c>
    </row>
    <row r="362" spans="2:15" ht="12.75">
      <c r="B362" s="13"/>
      <c r="D362" s="53">
        <f>LISTINI!H360</f>
        <v>0</v>
      </c>
      <c r="E362" s="53">
        <f>LISTINI!K360</f>
        <v>0</v>
      </c>
      <c r="F362" s="53">
        <f>LISTINI!N360</f>
        <v>0</v>
      </c>
      <c r="G362" s="53">
        <f>LISTINI!Q360</f>
        <v>0</v>
      </c>
      <c r="H362" s="53">
        <f>LISTINI!T360</f>
        <v>0</v>
      </c>
      <c r="I362" s="53">
        <f>LISTINI!W360</f>
        <v>0</v>
      </c>
      <c r="J362" s="53">
        <f>LISTINI!Z360</f>
        <v>0</v>
      </c>
      <c r="K362" s="53">
        <f>LISTINI!AC360</f>
        <v>0</v>
      </c>
      <c r="L362" s="53">
        <f>LISTINI!AF360</f>
        <v>0</v>
      </c>
      <c r="M362" s="53">
        <f>LISTINI!AI360</f>
        <v>0</v>
      </c>
      <c r="N362" s="60">
        <f>LISTINI!AL360</f>
        <v>0</v>
      </c>
      <c r="O362" s="114">
        <f t="shared" si="6"/>
        <v>0</v>
      </c>
    </row>
    <row r="363" spans="1:15" ht="12.75">
      <c r="A363" s="9" t="s">
        <v>254</v>
      </c>
      <c r="B363" s="13"/>
      <c r="D363" s="53">
        <f>LISTINI!H361</f>
        <v>0</v>
      </c>
      <c r="E363" s="53">
        <f>LISTINI!K361</f>
        <v>0</v>
      </c>
      <c r="F363" s="53">
        <f>LISTINI!N361</f>
        <v>0</v>
      </c>
      <c r="G363" s="53">
        <f>LISTINI!Q361</f>
        <v>0</v>
      </c>
      <c r="H363" s="53">
        <f>LISTINI!T361</f>
        <v>0</v>
      </c>
      <c r="I363" s="53">
        <f>LISTINI!W361</f>
        <v>0</v>
      </c>
      <c r="J363" s="53">
        <f>LISTINI!Z361</f>
        <v>0</v>
      </c>
      <c r="K363" s="53">
        <f>LISTINI!AC361</f>
        <v>0</v>
      </c>
      <c r="L363" s="53">
        <f>LISTINI!AF361</f>
        <v>0</v>
      </c>
      <c r="M363" s="53">
        <f>LISTINI!AI361</f>
        <v>0</v>
      </c>
      <c r="N363" s="60">
        <f>LISTINI!AL361</f>
        <v>0</v>
      </c>
      <c r="O363" s="114">
        <f t="shared" si="6"/>
        <v>0</v>
      </c>
    </row>
    <row r="364" spans="1:15" ht="12.75">
      <c r="A364" s="18" t="s">
        <v>527</v>
      </c>
      <c r="B364" s="12" t="s">
        <v>490</v>
      </c>
      <c r="C364" s="90">
        <f>LISTINI!E362</f>
        <v>1.9000000000000001</v>
      </c>
      <c r="D364" s="53">
        <f>LISTINI!H362</f>
        <v>1.9000000000000001</v>
      </c>
      <c r="E364" s="53">
        <f>LISTINI!K362</f>
        <v>1.9000000000000001</v>
      </c>
      <c r="F364" s="53">
        <f>LISTINI!N362</f>
        <v>1.9000000000000001</v>
      </c>
      <c r="G364" s="53">
        <f>LISTINI!Q362</f>
        <v>1.9000000000000001</v>
      </c>
      <c r="H364" s="53">
        <f>LISTINI!T362</f>
        <v>1.9000000000000001</v>
      </c>
      <c r="I364" s="53">
        <f>LISTINI!W362</f>
        <v>1.9000000000000001</v>
      </c>
      <c r="J364" s="53">
        <f>LISTINI!Z362</f>
        <v>1.9000000000000001</v>
      </c>
      <c r="K364" s="53">
        <f>LISTINI!AC362</f>
        <v>1.9000000000000001</v>
      </c>
      <c r="L364" s="53">
        <f>LISTINI!AF362</f>
        <v>1.9000000000000001</v>
      </c>
      <c r="M364" s="53">
        <f>LISTINI!AI362</f>
        <v>1.9000000000000001</v>
      </c>
      <c r="N364" s="60">
        <f>LISTINI!AL362</f>
        <v>1.9000000000000001</v>
      </c>
      <c r="O364" s="114">
        <f t="shared" si="6"/>
        <v>1.8999999999999997</v>
      </c>
    </row>
    <row r="365" spans="1:15" ht="12.75">
      <c r="A365" s="18" t="s">
        <v>544</v>
      </c>
      <c r="B365" s="52" t="s">
        <v>10</v>
      </c>
      <c r="C365" s="90">
        <f>LISTINI!E363</f>
        <v>2.3</v>
      </c>
      <c r="D365" s="53">
        <f>LISTINI!H363</f>
        <v>2.3</v>
      </c>
      <c r="E365" s="53">
        <f>LISTINI!K363</f>
        <v>2.3</v>
      </c>
      <c r="F365" s="53">
        <f>LISTINI!N363</f>
        <v>2.3</v>
      </c>
      <c r="G365" s="53">
        <f>LISTINI!Q363</f>
        <v>2.3</v>
      </c>
      <c r="H365" s="53">
        <f>LISTINI!T363</f>
        <v>2.3</v>
      </c>
      <c r="I365" s="53">
        <f>LISTINI!W363</f>
        <v>2.3</v>
      </c>
      <c r="J365" s="53">
        <f>LISTINI!Z363</f>
        <v>2.3</v>
      </c>
      <c r="K365" s="53">
        <f>LISTINI!AC363</f>
        <v>2.3</v>
      </c>
      <c r="L365" s="53">
        <f>LISTINI!AF363</f>
        <v>2.3</v>
      </c>
      <c r="M365" s="53">
        <f>LISTINI!AI363</f>
        <v>2.3</v>
      </c>
      <c r="N365" s="60">
        <f>LISTINI!AL363</f>
        <v>2.3</v>
      </c>
      <c r="O365" s="114">
        <f t="shared" si="6"/>
        <v>2.3000000000000003</v>
      </c>
    </row>
    <row r="366" spans="1:15" ht="12.75">
      <c r="A366" s="18" t="s">
        <v>528</v>
      </c>
      <c r="B366" s="12" t="s">
        <v>10</v>
      </c>
      <c r="C366" s="90">
        <f>LISTINI!E364</f>
        <v>1.225</v>
      </c>
      <c r="D366" s="53">
        <f>LISTINI!H364</f>
        <v>1.225</v>
      </c>
      <c r="E366" s="53">
        <f>LISTINI!K364</f>
        <v>1.225</v>
      </c>
      <c r="F366" s="53">
        <f>LISTINI!N364</f>
        <v>1.2999999999999998</v>
      </c>
      <c r="G366" s="53">
        <f>LISTINI!Q364</f>
        <v>1.325</v>
      </c>
      <c r="H366" s="53">
        <f>LISTINI!T364</f>
        <v>1.325</v>
      </c>
      <c r="I366" s="53">
        <f>LISTINI!W364</f>
        <v>1.325</v>
      </c>
      <c r="J366" s="53">
        <f>LISTINI!Z364</f>
        <v>1.325</v>
      </c>
      <c r="K366" s="53">
        <f>LISTINI!AC364</f>
        <v>1.325</v>
      </c>
      <c r="L366" s="53">
        <f>LISTINI!AF364</f>
        <v>1.325</v>
      </c>
      <c r="M366" s="53">
        <f>LISTINI!AI364</f>
        <v>1.325</v>
      </c>
      <c r="N366" s="60">
        <f>LISTINI!AL364</f>
        <v>1.325</v>
      </c>
      <c r="O366" s="114">
        <f t="shared" si="6"/>
        <v>1.2979166666666664</v>
      </c>
    </row>
    <row r="367" spans="1:15" ht="12.75">
      <c r="A367" s="18" t="s">
        <v>545</v>
      </c>
      <c r="B367" s="50" t="s">
        <v>10</v>
      </c>
      <c r="C367" s="90">
        <f>LISTINI!E365</f>
        <v>2.05</v>
      </c>
      <c r="D367" s="53">
        <f>LISTINI!H365</f>
        <v>2.05</v>
      </c>
      <c r="E367" s="53">
        <f>LISTINI!K365</f>
        <v>2.125</v>
      </c>
      <c r="F367" s="53">
        <f>LISTINI!N365</f>
        <v>2.175</v>
      </c>
      <c r="G367" s="53">
        <f>LISTINI!Q365</f>
        <v>2.2</v>
      </c>
      <c r="H367" s="53">
        <f>LISTINI!T365</f>
        <v>2.2</v>
      </c>
      <c r="I367" s="53">
        <f>LISTINI!W365</f>
        <v>2.2</v>
      </c>
      <c r="J367" s="53">
        <f>LISTINI!Z365</f>
        <v>2.2</v>
      </c>
      <c r="K367" s="53">
        <f>LISTINI!AC365</f>
        <v>2.2</v>
      </c>
      <c r="L367" s="53">
        <f>LISTINI!AF365</f>
        <v>2.2</v>
      </c>
      <c r="M367" s="53">
        <f>LISTINI!AI365</f>
        <v>2.2</v>
      </c>
      <c r="N367" s="60">
        <f>LISTINI!AL365</f>
        <v>2.2</v>
      </c>
      <c r="O367" s="114">
        <f t="shared" si="6"/>
        <v>2.166666666666666</v>
      </c>
    </row>
    <row r="368" spans="1:15" ht="12.75">
      <c r="A368" s="18" t="s">
        <v>529</v>
      </c>
      <c r="B368" s="12" t="s">
        <v>10</v>
      </c>
      <c r="C368" s="90">
        <f>LISTINI!E366</f>
        <v>0.8</v>
      </c>
      <c r="D368" s="53">
        <f>LISTINI!H366</f>
        <v>0.8</v>
      </c>
      <c r="E368" s="53">
        <f>LISTINI!K366</f>
        <v>0.8</v>
      </c>
      <c r="F368" s="53">
        <f>LISTINI!N366</f>
        <v>0.75</v>
      </c>
      <c r="G368" s="53">
        <f>LISTINI!Q366</f>
        <v>0.75</v>
      </c>
      <c r="H368" s="53">
        <f>LISTINI!T366</f>
        <v>0.75</v>
      </c>
      <c r="I368" s="53">
        <f>LISTINI!W366</f>
        <v>0.75</v>
      </c>
      <c r="J368" s="53">
        <f>LISTINI!Z366</f>
        <v>0.75</v>
      </c>
      <c r="K368" s="53">
        <f>LISTINI!AC366</f>
        <v>0.75</v>
      </c>
      <c r="L368" s="53">
        <f>LISTINI!AF366</f>
        <v>0.75</v>
      </c>
      <c r="M368" s="53">
        <f>LISTINI!AI366</f>
        <v>0.75</v>
      </c>
      <c r="N368" s="60">
        <f>LISTINI!AL366</f>
        <v>0.75</v>
      </c>
      <c r="O368" s="114">
        <f t="shared" si="6"/>
        <v>0.7625000000000001</v>
      </c>
    </row>
    <row r="369" spans="1:15" ht="12.75">
      <c r="A369" s="18" t="s">
        <v>546</v>
      </c>
      <c r="B369" s="12" t="s">
        <v>10</v>
      </c>
      <c r="C369" s="90">
        <f>LISTINI!E367</f>
        <v>1</v>
      </c>
      <c r="D369" s="53">
        <f>LISTINI!H367</f>
        <v>1</v>
      </c>
      <c r="E369" s="53">
        <f>LISTINI!K367</f>
        <v>1</v>
      </c>
      <c r="F369" s="53">
        <f>LISTINI!N367</f>
        <v>1.05</v>
      </c>
      <c r="G369" s="53">
        <f>LISTINI!Q367</f>
        <v>1.05</v>
      </c>
      <c r="H369" s="53">
        <f>LISTINI!T367</f>
        <v>1.05</v>
      </c>
      <c r="I369" s="53">
        <f>LISTINI!W367</f>
        <v>1.05</v>
      </c>
      <c r="J369" s="53">
        <f>LISTINI!Z367</f>
        <v>1.05</v>
      </c>
      <c r="K369" s="53">
        <f>LISTINI!AC367</f>
        <v>1.05</v>
      </c>
      <c r="L369" s="53">
        <f>LISTINI!AF367</f>
        <v>1.05</v>
      </c>
      <c r="M369" s="53">
        <f>LISTINI!AI367</f>
        <v>1.05</v>
      </c>
      <c r="N369" s="60">
        <f>LISTINI!AL367</f>
        <v>1.05</v>
      </c>
      <c r="O369" s="114">
        <f t="shared" si="6"/>
        <v>1.0375000000000003</v>
      </c>
    </row>
    <row r="370" spans="1:15" ht="12.75">
      <c r="A370" s="4"/>
      <c r="B370" s="12" t="s">
        <v>10</v>
      </c>
      <c r="D370" s="53">
        <f>LISTINI!H368</f>
        <v>0</v>
      </c>
      <c r="E370" s="53">
        <f>LISTINI!K368</f>
        <v>0</v>
      </c>
      <c r="F370" s="53">
        <f>LISTINI!N368</f>
        <v>0</v>
      </c>
      <c r="G370" s="53">
        <f>LISTINI!Q368</f>
        <v>0</v>
      </c>
      <c r="H370" s="53">
        <f>LISTINI!T368</f>
        <v>0</v>
      </c>
      <c r="I370" s="53">
        <f>LISTINI!W368</f>
        <v>0</v>
      </c>
      <c r="J370" s="53">
        <f>LISTINI!Z368</f>
        <v>0</v>
      </c>
      <c r="K370" s="53">
        <f>LISTINI!AC368</f>
        <v>0</v>
      </c>
      <c r="L370" s="53">
        <f>LISTINI!AF368</f>
        <v>0</v>
      </c>
      <c r="M370" s="53">
        <f>LISTINI!AI368</f>
        <v>0</v>
      </c>
      <c r="N370" s="60">
        <f>LISTINI!AL368</f>
        <v>0</v>
      </c>
      <c r="O370" s="114">
        <f t="shared" si="6"/>
        <v>0</v>
      </c>
    </row>
    <row r="371" spans="1:15" ht="12.75">
      <c r="A371" s="9" t="s">
        <v>257</v>
      </c>
      <c r="B371" s="13"/>
      <c r="D371" s="53">
        <f>LISTINI!H369</f>
        <v>0</v>
      </c>
      <c r="E371" s="53">
        <f>LISTINI!K369</f>
        <v>0</v>
      </c>
      <c r="F371" s="53">
        <f>LISTINI!N369</f>
        <v>0</v>
      </c>
      <c r="G371" s="53">
        <f>LISTINI!Q369</f>
        <v>0</v>
      </c>
      <c r="H371" s="53">
        <f>LISTINI!T369</f>
        <v>0</v>
      </c>
      <c r="I371" s="53">
        <f>LISTINI!W369</f>
        <v>0</v>
      </c>
      <c r="J371" s="53">
        <f>LISTINI!Z369</f>
        <v>0</v>
      </c>
      <c r="K371" s="53">
        <f>LISTINI!AC369</f>
        <v>0</v>
      </c>
      <c r="L371" s="53">
        <f>LISTINI!AF369</f>
        <v>0</v>
      </c>
      <c r="M371" s="53">
        <f>LISTINI!AI369</f>
        <v>0</v>
      </c>
      <c r="N371" s="60">
        <f>LISTINI!AL369</f>
        <v>0</v>
      </c>
      <c r="O371" s="114">
        <f aca="true" t="shared" si="7" ref="O371:O434">AVERAGE(C371:N371)</f>
        <v>0</v>
      </c>
    </row>
    <row r="372" spans="1:15" ht="12.75">
      <c r="A372" s="3"/>
      <c r="B372" s="13"/>
      <c r="D372" s="53" t="str">
        <f>LISTINI!H370</f>
        <v>-</v>
      </c>
      <c r="E372" s="53" t="str">
        <f>LISTINI!K370</f>
        <v>-</v>
      </c>
      <c r="F372" s="53" t="str">
        <f>LISTINI!N370</f>
        <v>-</v>
      </c>
      <c r="G372" s="53" t="str">
        <f>LISTINI!Q370</f>
        <v>-</v>
      </c>
      <c r="H372" s="53" t="str">
        <f>LISTINI!T370</f>
        <v>-</v>
      </c>
      <c r="I372" s="53" t="str">
        <f>LISTINI!W370</f>
        <v>-</v>
      </c>
      <c r="J372" s="53" t="str">
        <f>LISTINI!Z370</f>
        <v>-</v>
      </c>
      <c r="K372" s="53" t="str">
        <f>LISTINI!AC370</f>
        <v>-</v>
      </c>
      <c r="L372" s="53" t="str">
        <f>LISTINI!AF370</f>
        <v>-</v>
      </c>
      <c r="M372" s="53" t="str">
        <f>LISTINI!AI370</f>
        <v>-</v>
      </c>
      <c r="N372" s="60" t="str">
        <f>LISTINI!AL370</f>
        <v>-</v>
      </c>
      <c r="O372" s="114"/>
    </row>
    <row r="373" spans="1:15" ht="12.75">
      <c r="A373" s="4" t="s">
        <v>279</v>
      </c>
      <c r="B373" s="12" t="s">
        <v>490</v>
      </c>
      <c r="C373" s="54">
        <f>LISTINI!E371</f>
        <v>0.45</v>
      </c>
      <c r="D373" s="53">
        <f>LISTINI!H371</f>
        <v>0.45</v>
      </c>
      <c r="E373" s="53">
        <f>LISTINI!K371</f>
        <v>0.45</v>
      </c>
      <c r="F373" s="53">
        <f>LISTINI!N371</f>
        <v>0.45</v>
      </c>
      <c r="G373" s="53">
        <f>LISTINI!Q371</f>
        <v>0.45</v>
      </c>
      <c r="H373" s="53">
        <f>LISTINI!T371</f>
        <v>0.45</v>
      </c>
      <c r="I373" s="53">
        <f>LISTINI!W371</f>
        <v>0.45</v>
      </c>
      <c r="J373" s="53">
        <f>LISTINI!Z371</f>
        <v>0.45</v>
      </c>
      <c r="K373" s="53">
        <f>LISTINI!AC371</f>
        <v>0.45</v>
      </c>
      <c r="L373" s="53">
        <f>LISTINI!AF371</f>
        <v>0.45</v>
      </c>
      <c r="M373" s="53">
        <f>LISTINI!AI371</f>
        <v>0.45</v>
      </c>
      <c r="N373" s="60">
        <f>LISTINI!AL371</f>
        <v>0.45</v>
      </c>
      <c r="O373" s="114">
        <f t="shared" si="7"/>
        <v>0.4500000000000001</v>
      </c>
    </row>
    <row r="374" spans="1:15" ht="12.75">
      <c r="A374" s="4" t="s">
        <v>566</v>
      </c>
      <c r="B374" s="11"/>
      <c r="C374" s="54">
        <f>LISTINI!E372</f>
        <v>0.4</v>
      </c>
      <c r="D374" s="53">
        <f>LISTINI!H372</f>
        <v>0.4</v>
      </c>
      <c r="E374" s="53">
        <f>LISTINI!K372</f>
        <v>0.4</v>
      </c>
      <c r="F374" s="53">
        <f>LISTINI!N372</f>
        <v>0.4</v>
      </c>
      <c r="G374" s="53">
        <f>LISTINI!Q372</f>
        <v>0.4</v>
      </c>
      <c r="H374" s="53">
        <f>LISTINI!T372</f>
        <v>0.4</v>
      </c>
      <c r="I374" s="53">
        <f>LISTINI!W372</f>
        <v>0.4</v>
      </c>
      <c r="J374" s="53">
        <f>LISTINI!Z372</f>
        <v>0.4</v>
      </c>
      <c r="K374" s="53">
        <f>LISTINI!AC372</f>
        <v>0.4</v>
      </c>
      <c r="L374" s="53">
        <f>LISTINI!AF372</f>
        <v>0.4</v>
      </c>
      <c r="M374" s="53">
        <f>LISTINI!AI372</f>
        <v>0.4</v>
      </c>
      <c r="N374" s="60">
        <f>LISTINI!AL372</f>
        <v>0.4</v>
      </c>
      <c r="O374" s="114">
        <f t="shared" si="7"/>
        <v>0.39999999999999997</v>
      </c>
    </row>
    <row r="375" spans="1:15" ht="12.75">
      <c r="A375" s="4" t="s">
        <v>258</v>
      </c>
      <c r="B375" s="12"/>
      <c r="C375" s="54">
        <f>LISTINI!E373</f>
        <v>1.2999999999999998</v>
      </c>
      <c r="D375" s="53">
        <f>LISTINI!H373</f>
        <v>1.2999999999999998</v>
      </c>
      <c r="E375" s="53">
        <f>LISTINI!K373</f>
        <v>1.325</v>
      </c>
      <c r="F375" s="53">
        <f>LISTINI!N373</f>
        <v>1.325</v>
      </c>
      <c r="G375" s="53">
        <f>LISTINI!Q373</f>
        <v>1.325</v>
      </c>
      <c r="H375" s="53">
        <f>LISTINI!T373</f>
        <v>1.325</v>
      </c>
      <c r="I375" s="53">
        <f>LISTINI!W373</f>
        <v>1.325</v>
      </c>
      <c r="J375" s="53">
        <f>LISTINI!Z373</f>
        <v>1.325</v>
      </c>
      <c r="K375" s="53">
        <f>LISTINI!AC373</f>
        <v>1.325</v>
      </c>
      <c r="L375" s="53">
        <f>LISTINI!AF373</f>
        <v>1.325</v>
      </c>
      <c r="M375" s="53">
        <f>LISTINI!AI373</f>
        <v>1.325</v>
      </c>
      <c r="N375" s="60">
        <f>LISTINI!AL373</f>
        <v>1.325</v>
      </c>
      <c r="O375" s="114">
        <f t="shared" si="7"/>
        <v>1.320833333333333</v>
      </c>
    </row>
    <row r="376" spans="1:15" ht="12.75">
      <c r="A376" s="4"/>
      <c r="B376" s="12" t="s">
        <v>10</v>
      </c>
      <c r="D376" s="53">
        <f>LISTINI!H374</f>
        <v>0</v>
      </c>
      <c r="E376" s="53">
        <f>LISTINI!K374</f>
        <v>0</v>
      </c>
      <c r="F376" s="53">
        <f>LISTINI!N374</f>
        <v>0</v>
      </c>
      <c r="G376" s="53">
        <f>LISTINI!Q374</f>
        <v>0</v>
      </c>
      <c r="H376" s="53">
        <f>LISTINI!T374</f>
        <v>0</v>
      </c>
      <c r="I376" s="53">
        <f>LISTINI!W374</f>
        <v>0</v>
      </c>
      <c r="J376" s="53">
        <f>LISTINI!Z374</f>
        <v>0</v>
      </c>
      <c r="K376" s="53">
        <f>LISTINI!AC374</f>
        <v>0</v>
      </c>
      <c r="L376" s="53">
        <f>LISTINI!AF374</f>
        <v>0</v>
      </c>
      <c r="M376" s="53">
        <f>LISTINI!AI374</f>
        <v>0</v>
      </c>
      <c r="N376" s="60">
        <f>LISTINI!AL374</f>
        <v>0</v>
      </c>
      <c r="O376" s="114">
        <f t="shared" si="7"/>
        <v>0</v>
      </c>
    </row>
    <row r="377" spans="1:15" ht="12.75">
      <c r="A377" s="49" t="s">
        <v>263</v>
      </c>
      <c r="B377" s="12"/>
      <c r="C377" s="54" t="str">
        <f>LISTINI!E375</f>
        <v>-</v>
      </c>
      <c r="D377" s="53" t="str">
        <f>LISTINI!H375</f>
        <v>-</v>
      </c>
      <c r="E377" s="53" t="str">
        <f>LISTINI!K375</f>
        <v>-</v>
      </c>
      <c r="F377" s="53" t="str">
        <f>LISTINI!N375</f>
        <v>-</v>
      </c>
      <c r="G377" s="53" t="str">
        <f>LISTINI!Q375</f>
        <v>-</v>
      </c>
      <c r="H377" s="53" t="str">
        <f>LISTINI!T375</f>
        <v>-</v>
      </c>
      <c r="I377" s="53" t="str">
        <f>LISTINI!W375</f>
        <v>-</v>
      </c>
      <c r="J377" s="53" t="str">
        <f>LISTINI!Z375</f>
        <v>-</v>
      </c>
      <c r="K377" s="53" t="str">
        <f>LISTINI!AC375</f>
        <v>-</v>
      </c>
      <c r="L377" s="53" t="str">
        <f>LISTINI!AF375</f>
        <v>-</v>
      </c>
      <c r="M377" s="53" t="str">
        <f>LISTINI!AI375</f>
        <v>-</v>
      </c>
      <c r="N377" s="60" t="str">
        <f>LISTINI!AL375</f>
        <v>-</v>
      </c>
      <c r="O377" s="114"/>
    </row>
    <row r="378" spans="1:15" ht="12.75">
      <c r="A378" s="18" t="s">
        <v>548</v>
      </c>
      <c r="B378" s="12"/>
      <c r="C378" s="54">
        <f>LISTINI!E376</f>
        <v>3.45</v>
      </c>
      <c r="D378" s="53">
        <f>LISTINI!H376</f>
        <v>3.45</v>
      </c>
      <c r="E378" s="53">
        <f>LISTINI!K376</f>
        <v>4.55</v>
      </c>
      <c r="F378" s="53">
        <f>LISTINI!N376</f>
        <v>4.55</v>
      </c>
      <c r="G378" s="53">
        <f>LISTINI!Q376</f>
        <v>3.45</v>
      </c>
      <c r="H378" s="53">
        <f>LISTINI!T376</f>
        <v>3.45</v>
      </c>
      <c r="I378" s="53">
        <f>LISTINI!W376</f>
        <v>3.45</v>
      </c>
      <c r="J378" s="53">
        <f>LISTINI!Z376</f>
        <v>3.45</v>
      </c>
      <c r="K378" s="53">
        <f>LISTINI!AC376</f>
        <v>3.45</v>
      </c>
      <c r="L378" s="53">
        <f>LISTINI!AF376</f>
        <v>3.45</v>
      </c>
      <c r="M378" s="53">
        <f>LISTINI!AI376</f>
        <v>3.45</v>
      </c>
      <c r="N378" s="60">
        <f>LISTINI!AL376</f>
        <v>3.45</v>
      </c>
      <c r="O378" s="114">
        <f t="shared" si="7"/>
        <v>3.633333333333334</v>
      </c>
    </row>
    <row r="379" spans="1:15" ht="12.75">
      <c r="A379" s="18" t="s">
        <v>549</v>
      </c>
      <c r="B379" s="12" t="s">
        <v>490</v>
      </c>
      <c r="C379" s="54">
        <f>LISTINI!E377</f>
        <v>3.2249999999999996</v>
      </c>
      <c r="D379" s="53">
        <f>LISTINI!H377</f>
        <v>3.2249999999999996</v>
      </c>
      <c r="E379" s="53">
        <f>LISTINI!K377</f>
        <v>4.45</v>
      </c>
      <c r="F379" s="53">
        <f>LISTINI!N377</f>
        <v>4.45</v>
      </c>
      <c r="G379" s="53">
        <f>LISTINI!Q377</f>
        <v>3.2249999999999996</v>
      </c>
      <c r="H379" s="53">
        <f>LISTINI!T377</f>
        <v>3.2249999999999996</v>
      </c>
      <c r="I379" s="53">
        <f>LISTINI!W377</f>
        <v>3.2249999999999996</v>
      </c>
      <c r="J379" s="53">
        <f>LISTINI!Z377</f>
        <v>3.2249999999999996</v>
      </c>
      <c r="K379" s="53">
        <f>LISTINI!AC377</f>
        <v>3.2249999999999996</v>
      </c>
      <c r="L379" s="53">
        <f>LISTINI!AF377</f>
        <v>3.2249999999999996</v>
      </c>
      <c r="M379" s="53">
        <f>LISTINI!AI377</f>
        <v>3.2249999999999996</v>
      </c>
      <c r="N379" s="60">
        <f>LISTINI!AL377</f>
        <v>3.2249999999999996</v>
      </c>
      <c r="O379" s="114">
        <f t="shared" si="7"/>
        <v>3.429166666666667</v>
      </c>
    </row>
    <row r="380" spans="1:15" ht="12.75">
      <c r="A380" s="18" t="s">
        <v>550</v>
      </c>
      <c r="B380" s="12" t="s">
        <v>10</v>
      </c>
      <c r="C380" s="54">
        <f>LISTINI!E378</f>
        <v>3.05</v>
      </c>
      <c r="D380" s="53">
        <f>LISTINI!H378</f>
        <v>3.05</v>
      </c>
      <c r="E380" s="53">
        <f>LISTINI!K378</f>
        <v>4.1</v>
      </c>
      <c r="F380" s="53">
        <f>LISTINI!N378</f>
        <v>4.1</v>
      </c>
      <c r="G380" s="53">
        <f>LISTINI!Q378</f>
        <v>3.05</v>
      </c>
      <c r="H380" s="53">
        <f>LISTINI!T378</f>
        <v>3.05</v>
      </c>
      <c r="I380" s="53">
        <f>LISTINI!W378</f>
        <v>3.05</v>
      </c>
      <c r="J380" s="53">
        <f>LISTINI!Z378</f>
        <v>3.05</v>
      </c>
      <c r="K380" s="53">
        <f>LISTINI!AC378</f>
        <v>3.05</v>
      </c>
      <c r="L380" s="53">
        <f>LISTINI!AF378</f>
        <v>3.05</v>
      </c>
      <c r="M380" s="53">
        <f>LISTINI!AI378</f>
        <v>3.05</v>
      </c>
      <c r="N380" s="60">
        <f>LISTINI!AL378</f>
        <v>3.05</v>
      </c>
      <c r="O380" s="114">
        <f t="shared" si="7"/>
        <v>3.2249999999999996</v>
      </c>
    </row>
    <row r="381" spans="1:15" ht="12.75">
      <c r="A381" s="32" t="s">
        <v>551</v>
      </c>
      <c r="B381" s="12"/>
      <c r="C381" s="54">
        <f>LISTINI!E379</f>
        <v>2.45</v>
      </c>
      <c r="D381" s="53">
        <f>LISTINI!H379</f>
        <v>2.45</v>
      </c>
      <c r="E381" s="53">
        <f>LISTINI!K379</f>
        <v>2.5</v>
      </c>
      <c r="F381" s="53">
        <f>LISTINI!N379</f>
        <v>2.5</v>
      </c>
      <c r="G381" s="53">
        <f>LISTINI!Q379</f>
        <v>2.45</v>
      </c>
      <c r="H381" s="53">
        <f>LISTINI!T379</f>
        <v>2.45</v>
      </c>
      <c r="I381" s="53">
        <f>LISTINI!W379</f>
        <v>2.45</v>
      </c>
      <c r="J381" s="53">
        <f>LISTINI!Z379</f>
        <v>2.45</v>
      </c>
      <c r="K381" s="53">
        <f>LISTINI!AC379</f>
        <v>2.45</v>
      </c>
      <c r="L381" s="53">
        <f>LISTINI!AF379</f>
        <v>2.45</v>
      </c>
      <c r="M381" s="53">
        <f>LISTINI!AI379</f>
        <v>2.45</v>
      </c>
      <c r="N381" s="60">
        <f>LISTINI!AL379</f>
        <v>2.45</v>
      </c>
      <c r="O381" s="114">
        <f t="shared" si="7"/>
        <v>2.458333333333333</v>
      </c>
    </row>
    <row r="382" spans="1:15" ht="22.5">
      <c r="A382" s="46" t="s">
        <v>525</v>
      </c>
      <c r="B382" s="12"/>
      <c r="D382" s="53">
        <f>LISTINI!H380</f>
        <v>0</v>
      </c>
      <c r="E382" s="53">
        <f>LISTINI!K380</f>
        <v>0</v>
      </c>
      <c r="F382" s="53">
        <f>LISTINI!N380</f>
        <v>0</v>
      </c>
      <c r="G382" s="53">
        <f>LISTINI!Q380</f>
        <v>0</v>
      </c>
      <c r="H382" s="53">
        <f>LISTINI!T380</f>
        <v>0</v>
      </c>
      <c r="I382" s="53">
        <f>LISTINI!W380</f>
        <v>0</v>
      </c>
      <c r="J382" s="53">
        <f>LISTINI!Z380</f>
        <v>0</v>
      </c>
      <c r="K382" s="53">
        <f>LISTINI!AC380</f>
        <v>0</v>
      </c>
      <c r="L382" s="53">
        <f>LISTINI!AF380</f>
        <v>0</v>
      </c>
      <c r="M382" s="53">
        <f>LISTINI!AI380</f>
        <v>0</v>
      </c>
      <c r="N382" s="60">
        <f>LISTINI!AL380</f>
        <v>0</v>
      </c>
      <c r="O382" s="114">
        <f t="shared" si="7"/>
        <v>0</v>
      </c>
    </row>
    <row r="383" spans="1:15" ht="12.75">
      <c r="A383" s="46"/>
      <c r="B383" s="13"/>
      <c r="D383" s="53">
        <f>LISTINI!H381</f>
        <v>0</v>
      </c>
      <c r="E383" s="53">
        <f>LISTINI!K381</f>
        <v>0</v>
      </c>
      <c r="F383" s="53">
        <f>LISTINI!N381</f>
        <v>0</v>
      </c>
      <c r="G383" s="53">
        <f>LISTINI!Q381</f>
        <v>0</v>
      </c>
      <c r="H383" s="53">
        <f>LISTINI!T381</f>
        <v>0</v>
      </c>
      <c r="I383" s="53">
        <f>LISTINI!W381</f>
        <v>0</v>
      </c>
      <c r="J383" s="53">
        <f>LISTINI!Z381</f>
        <v>0</v>
      </c>
      <c r="K383" s="53">
        <f>LISTINI!AC381</f>
        <v>0</v>
      </c>
      <c r="L383" s="53">
        <f>LISTINI!AF381</f>
        <v>0</v>
      </c>
      <c r="M383" s="53">
        <f>LISTINI!AI381</f>
        <v>0</v>
      </c>
      <c r="N383" s="60">
        <f>LISTINI!AL381</f>
        <v>0</v>
      </c>
      <c r="O383" s="114">
        <f t="shared" si="7"/>
        <v>0</v>
      </c>
    </row>
    <row r="384" spans="1:15" ht="12.75">
      <c r="A384" s="9" t="s">
        <v>267</v>
      </c>
      <c r="B384" s="13"/>
      <c r="D384" s="53">
        <f>LISTINI!H382</f>
        <v>0</v>
      </c>
      <c r="E384" s="53">
        <f>LISTINI!K382</f>
        <v>0</v>
      </c>
      <c r="F384" s="53">
        <f>LISTINI!N382</f>
        <v>0</v>
      </c>
      <c r="G384" s="53">
        <f>LISTINI!Q382</f>
        <v>0</v>
      </c>
      <c r="H384" s="53">
        <f>LISTINI!T382</f>
        <v>0</v>
      </c>
      <c r="I384" s="53">
        <f>LISTINI!W382</f>
        <v>0</v>
      </c>
      <c r="J384" s="53">
        <f>LISTINI!Z382</f>
        <v>0</v>
      </c>
      <c r="K384" s="53">
        <f>LISTINI!AC382</f>
        <v>0</v>
      </c>
      <c r="L384" s="53">
        <f>LISTINI!AF382</f>
        <v>0</v>
      </c>
      <c r="M384" s="53">
        <f>LISTINI!AI382</f>
        <v>0</v>
      </c>
      <c r="N384" s="60">
        <f>LISTINI!AL382</f>
        <v>0</v>
      </c>
      <c r="O384" s="114">
        <f t="shared" si="7"/>
        <v>0</v>
      </c>
    </row>
    <row r="385" spans="1:15" ht="12.75">
      <c r="A385" s="4" t="s">
        <v>280</v>
      </c>
      <c r="B385" s="12" t="s">
        <v>490</v>
      </c>
      <c r="C385" s="54">
        <f>LISTINI!E383</f>
        <v>4.05</v>
      </c>
      <c r="D385" s="53">
        <f>LISTINI!H383</f>
        <v>4.05</v>
      </c>
      <c r="E385" s="53">
        <f>LISTINI!K383</f>
        <v>5.05</v>
      </c>
      <c r="F385" s="53">
        <f>LISTINI!N383</f>
        <v>5.05</v>
      </c>
      <c r="G385" s="53">
        <f>LISTINI!Q383</f>
        <v>4.025</v>
      </c>
      <c r="H385" s="53">
        <f>LISTINI!T383</f>
        <v>4.025</v>
      </c>
      <c r="I385" s="53">
        <f>LISTINI!W383</f>
        <v>4.025</v>
      </c>
      <c r="J385" s="53">
        <f>LISTINI!Z383</f>
        <v>4.025</v>
      </c>
      <c r="K385" s="53">
        <f>LISTINI!AC383</f>
        <v>4.025</v>
      </c>
      <c r="L385" s="53">
        <f>LISTINI!AF383</f>
        <v>4.025</v>
      </c>
      <c r="M385" s="53">
        <f>LISTINI!AI383</f>
        <v>4.025</v>
      </c>
      <c r="N385" s="60">
        <f>LISTINI!AL383</f>
        <v>4.025</v>
      </c>
      <c r="O385" s="114">
        <f t="shared" si="7"/>
        <v>4.199999999999999</v>
      </c>
    </row>
    <row r="386" spans="1:15" ht="12.75">
      <c r="A386" s="4"/>
      <c r="B386" s="11"/>
      <c r="D386" s="53">
        <f>LISTINI!H384</f>
        <v>0</v>
      </c>
      <c r="E386" s="53">
        <f>LISTINI!K384</f>
        <v>0</v>
      </c>
      <c r="F386" s="53">
        <f>LISTINI!N384</f>
        <v>0</v>
      </c>
      <c r="G386" s="53">
        <f>LISTINI!Q384</f>
        <v>0</v>
      </c>
      <c r="H386" s="53">
        <f>LISTINI!T384</f>
        <v>0</v>
      </c>
      <c r="I386" s="53">
        <f>LISTINI!W384</f>
        <v>0</v>
      </c>
      <c r="J386" s="53">
        <f>LISTINI!Z384</f>
        <v>0</v>
      </c>
      <c r="K386" s="53">
        <f>LISTINI!AC384</f>
        <v>0</v>
      </c>
      <c r="L386" s="53">
        <f>LISTINI!AF384</f>
        <v>0</v>
      </c>
      <c r="M386" s="53">
        <f>LISTINI!AI384</f>
        <v>0</v>
      </c>
      <c r="N386" s="60">
        <f>LISTINI!AL384</f>
        <v>0</v>
      </c>
      <c r="O386" s="114">
        <f t="shared" si="7"/>
        <v>0</v>
      </c>
    </row>
    <row r="387" spans="1:15" ht="12.75">
      <c r="A387" s="9" t="s">
        <v>260</v>
      </c>
      <c r="B387" s="13"/>
      <c r="D387" s="53">
        <f>LISTINI!H385</f>
        <v>0</v>
      </c>
      <c r="E387" s="53">
        <f>LISTINI!K385</f>
        <v>0</v>
      </c>
      <c r="F387" s="53">
        <f>LISTINI!N385</f>
        <v>0</v>
      </c>
      <c r="G387" s="53">
        <f>LISTINI!Q385</f>
        <v>0</v>
      </c>
      <c r="H387" s="53">
        <f>LISTINI!T385</f>
        <v>0</v>
      </c>
      <c r="I387" s="53">
        <f>LISTINI!W385</f>
        <v>0</v>
      </c>
      <c r="J387" s="53">
        <f>LISTINI!Z385</f>
        <v>0</v>
      </c>
      <c r="K387" s="53">
        <f>LISTINI!AC385</f>
        <v>0</v>
      </c>
      <c r="L387" s="53">
        <f>LISTINI!AF385</f>
        <v>0</v>
      </c>
      <c r="M387" s="53">
        <f>LISTINI!AI385</f>
        <v>0</v>
      </c>
      <c r="N387" s="60">
        <f>LISTINI!AL385</f>
        <v>0</v>
      </c>
      <c r="O387" s="114">
        <f t="shared" si="7"/>
        <v>0</v>
      </c>
    </row>
    <row r="388" spans="1:15" ht="12.75">
      <c r="A388" s="18" t="s">
        <v>281</v>
      </c>
      <c r="B388" s="12" t="s">
        <v>490</v>
      </c>
      <c r="C388" s="54" t="str">
        <f>LISTINI!E386</f>
        <v>-</v>
      </c>
      <c r="D388" s="53" t="str">
        <f>LISTINI!H386</f>
        <v>-</v>
      </c>
      <c r="E388" s="53" t="str">
        <f>LISTINI!K386</f>
        <v>-</v>
      </c>
      <c r="F388" s="53" t="str">
        <f>LISTINI!N386</f>
        <v>-</v>
      </c>
      <c r="G388" s="53" t="str">
        <f>LISTINI!Q386</f>
        <v>-</v>
      </c>
      <c r="H388" s="53" t="str">
        <f>LISTINI!T386</f>
        <v>-</v>
      </c>
      <c r="I388" s="53" t="str">
        <f>LISTINI!W386</f>
        <v>-</v>
      </c>
      <c r="J388" s="53" t="str">
        <f>LISTINI!Z386</f>
        <v>-</v>
      </c>
      <c r="K388" s="53" t="str">
        <f>LISTINI!AC386</f>
        <v>-</v>
      </c>
      <c r="L388" s="53" t="str">
        <f>LISTINI!AF386</f>
        <v>-</v>
      </c>
      <c r="M388" s="53" t="str">
        <f>LISTINI!AI386</f>
        <v>-</v>
      </c>
      <c r="N388" s="60" t="str">
        <f>LISTINI!AL386</f>
        <v>-</v>
      </c>
      <c r="O388" s="114"/>
    </row>
    <row r="389" spans="1:15" ht="12.75">
      <c r="A389" s="18" t="s">
        <v>552</v>
      </c>
      <c r="B389" s="11"/>
      <c r="C389" s="54">
        <f>LISTINI!E387</f>
        <v>1.7000000000000002</v>
      </c>
      <c r="D389" s="53">
        <f>LISTINI!H387</f>
        <v>1.7000000000000002</v>
      </c>
      <c r="E389" s="53">
        <f>LISTINI!K387</f>
        <v>1.475</v>
      </c>
      <c r="F389" s="53">
        <f>LISTINI!N387</f>
        <v>1.4100000000000001</v>
      </c>
      <c r="G389" s="53">
        <f>LISTINI!Q387</f>
        <v>1.385</v>
      </c>
      <c r="H389" s="53">
        <f>LISTINI!T387</f>
        <v>1.385</v>
      </c>
      <c r="I389" s="53">
        <f>LISTINI!W387</f>
        <v>1.385</v>
      </c>
      <c r="J389" s="53">
        <f>LISTINI!Z387</f>
        <v>1.385</v>
      </c>
      <c r="K389" s="53">
        <f>LISTINI!AC387</f>
        <v>1.385</v>
      </c>
      <c r="L389" s="53">
        <f>LISTINI!AF387</f>
        <v>1.385</v>
      </c>
      <c r="M389" s="53">
        <f>LISTINI!AI387</f>
        <v>1.385</v>
      </c>
      <c r="N389" s="60">
        <f>LISTINI!AL387</f>
        <v>1.385</v>
      </c>
      <c r="O389" s="114">
        <f t="shared" si="7"/>
        <v>1.4470833333333333</v>
      </c>
    </row>
    <row r="390" spans="1:15" ht="12.75">
      <c r="A390" s="18" t="s">
        <v>553</v>
      </c>
      <c r="B390" s="12"/>
      <c r="C390" s="54">
        <f>LISTINI!E388</f>
        <v>1.55</v>
      </c>
      <c r="D390" s="53">
        <f>LISTINI!H388</f>
        <v>1.55</v>
      </c>
      <c r="E390" s="53">
        <f>LISTINI!K388</f>
        <v>1.45</v>
      </c>
      <c r="F390" s="53">
        <f>LISTINI!N388</f>
        <v>1.4249999999999998</v>
      </c>
      <c r="G390" s="53">
        <f>LISTINI!Q388</f>
        <v>1.45</v>
      </c>
      <c r="H390" s="53">
        <f>LISTINI!T388</f>
        <v>1.45</v>
      </c>
      <c r="I390" s="53">
        <f>LISTINI!W388</f>
        <v>1.45</v>
      </c>
      <c r="J390" s="53">
        <f>LISTINI!Z388</f>
        <v>1.45</v>
      </c>
      <c r="K390" s="53">
        <f>LISTINI!AC388</f>
        <v>1.45</v>
      </c>
      <c r="L390" s="53">
        <f>LISTINI!AF388</f>
        <v>1.45</v>
      </c>
      <c r="M390" s="53">
        <f>LISTINI!AI388</f>
        <v>1.45</v>
      </c>
      <c r="N390" s="60">
        <f>LISTINI!AL388</f>
        <v>1.45</v>
      </c>
      <c r="O390" s="114">
        <f t="shared" si="7"/>
        <v>1.464583333333333</v>
      </c>
    </row>
    <row r="391" spans="1:15" ht="12.75">
      <c r="A391" s="18" t="s">
        <v>554</v>
      </c>
      <c r="B391" s="12"/>
      <c r="C391" s="54">
        <f>LISTINI!E389</f>
        <v>1.45</v>
      </c>
      <c r="D391" s="53">
        <f>LISTINI!H389</f>
        <v>1.45</v>
      </c>
      <c r="E391" s="53">
        <f>LISTINI!K389</f>
        <v>1.4300000000000002</v>
      </c>
      <c r="F391" s="53">
        <f>LISTINI!N389</f>
        <v>1.4</v>
      </c>
      <c r="G391" s="53">
        <f>LISTINI!Q389</f>
        <v>1.4249999999999998</v>
      </c>
      <c r="H391" s="53">
        <f>LISTINI!T389</f>
        <v>1.4249999999999998</v>
      </c>
      <c r="I391" s="53">
        <f>LISTINI!W389</f>
        <v>1.4249999999999998</v>
      </c>
      <c r="J391" s="53">
        <f>LISTINI!Z389</f>
        <v>1.4249999999999998</v>
      </c>
      <c r="K391" s="53">
        <f>LISTINI!AC389</f>
        <v>1.4249999999999998</v>
      </c>
      <c r="L391" s="53">
        <f>LISTINI!AF389</f>
        <v>1.4249999999999998</v>
      </c>
      <c r="M391" s="53">
        <f>LISTINI!AI389</f>
        <v>1.4249999999999998</v>
      </c>
      <c r="N391" s="60">
        <f>LISTINI!AL389</f>
        <v>1.4249999999999998</v>
      </c>
      <c r="O391" s="114">
        <f t="shared" si="7"/>
        <v>1.4275000000000002</v>
      </c>
    </row>
    <row r="392" spans="1:15" ht="12.75">
      <c r="A392" s="18" t="s">
        <v>555</v>
      </c>
      <c r="B392" s="12"/>
      <c r="C392" s="54">
        <f>LISTINI!E390</f>
        <v>1.35</v>
      </c>
      <c r="D392" s="53">
        <f>LISTINI!H390</f>
        <v>1.35</v>
      </c>
      <c r="E392" s="53">
        <f>LISTINI!K390</f>
        <v>1.3250000000000002</v>
      </c>
      <c r="F392" s="53">
        <f>LISTINI!N390</f>
        <v>1.35</v>
      </c>
      <c r="G392" s="53">
        <f>LISTINI!Q390</f>
        <v>1.35</v>
      </c>
      <c r="H392" s="53">
        <f>LISTINI!T390</f>
        <v>1.35</v>
      </c>
      <c r="I392" s="53">
        <f>LISTINI!W390</f>
        <v>1.35</v>
      </c>
      <c r="J392" s="53">
        <f>LISTINI!Z390</f>
        <v>1.35</v>
      </c>
      <c r="K392" s="53">
        <f>LISTINI!AC390</f>
        <v>1.35</v>
      </c>
      <c r="L392" s="53">
        <f>LISTINI!AF390</f>
        <v>1.35</v>
      </c>
      <c r="M392" s="53">
        <f>LISTINI!AI390</f>
        <v>1.35</v>
      </c>
      <c r="N392" s="60">
        <f>LISTINI!AL390</f>
        <v>1.35</v>
      </c>
      <c r="O392" s="114">
        <f t="shared" si="7"/>
        <v>1.3479166666666664</v>
      </c>
    </row>
    <row r="393" spans="1:15" ht="12.75">
      <c r="A393" s="18" t="s">
        <v>567</v>
      </c>
      <c r="B393" s="12" t="s">
        <v>10</v>
      </c>
      <c r="C393" s="54">
        <f>LISTINI!E391</f>
        <v>1.3</v>
      </c>
      <c r="D393" s="53">
        <f>LISTINI!H391</f>
        <v>1.3</v>
      </c>
      <c r="E393" s="53">
        <f>LISTINI!K391</f>
        <v>1.3</v>
      </c>
      <c r="F393" s="53">
        <f>LISTINI!N391</f>
        <v>1.3</v>
      </c>
      <c r="G393" s="53">
        <f>LISTINI!Q391</f>
        <v>1.3</v>
      </c>
      <c r="H393" s="53">
        <f>LISTINI!T391</f>
        <v>1.3</v>
      </c>
      <c r="I393" s="53">
        <f>LISTINI!W391</f>
        <v>1.3</v>
      </c>
      <c r="J393" s="53">
        <f>LISTINI!Z391</f>
        <v>1.3</v>
      </c>
      <c r="K393" s="53">
        <f>LISTINI!AC391</f>
        <v>1.3</v>
      </c>
      <c r="L393" s="53">
        <f>LISTINI!AF391</f>
        <v>1.3</v>
      </c>
      <c r="M393" s="53">
        <f>LISTINI!AI391</f>
        <v>1.3</v>
      </c>
      <c r="N393" s="60">
        <f>LISTINI!AL391</f>
        <v>1.3</v>
      </c>
      <c r="O393" s="114">
        <f t="shared" si="7"/>
        <v>1.3000000000000003</v>
      </c>
    </row>
    <row r="394" spans="1:15" ht="12.75">
      <c r="A394" s="18" t="s">
        <v>568</v>
      </c>
      <c r="B394" s="13"/>
      <c r="C394" s="54">
        <f>LISTINI!E392</f>
        <v>1.225</v>
      </c>
      <c r="D394" s="53">
        <f>LISTINI!H392</f>
        <v>1.225</v>
      </c>
      <c r="E394" s="53">
        <f>LISTINI!K392</f>
        <v>1.225</v>
      </c>
      <c r="F394" s="53">
        <f>LISTINI!N392</f>
        <v>1.225</v>
      </c>
      <c r="G394" s="53">
        <f>LISTINI!Q392</f>
        <v>1.225</v>
      </c>
      <c r="H394" s="53">
        <f>LISTINI!T392</f>
        <v>1.225</v>
      </c>
      <c r="I394" s="53">
        <f>LISTINI!W392</f>
        <v>1.225</v>
      </c>
      <c r="J394" s="53">
        <f>LISTINI!Z392</f>
        <v>1.225</v>
      </c>
      <c r="K394" s="53">
        <f>LISTINI!AC392</f>
        <v>1.225</v>
      </c>
      <c r="L394" s="53">
        <f>LISTINI!AF392</f>
        <v>1.225</v>
      </c>
      <c r="M394" s="53">
        <f>LISTINI!AI392</f>
        <v>1.225</v>
      </c>
      <c r="N394" s="60">
        <f>LISTINI!AL392</f>
        <v>1.225</v>
      </c>
      <c r="O394" s="114">
        <f t="shared" si="7"/>
        <v>1.2249999999999999</v>
      </c>
    </row>
    <row r="395" spans="1:15" ht="12.75">
      <c r="A395" s="23"/>
      <c r="B395" s="13"/>
      <c r="D395" s="53">
        <f>LISTINI!H393</f>
        <v>0</v>
      </c>
      <c r="E395" s="53">
        <f>LISTINI!K393</f>
        <v>0</v>
      </c>
      <c r="F395" s="53">
        <f>LISTINI!N393</f>
        <v>0</v>
      </c>
      <c r="G395" s="53">
        <f>LISTINI!Q393</f>
        <v>0</v>
      </c>
      <c r="H395" s="53">
        <f>LISTINI!T393</f>
        <v>0</v>
      </c>
      <c r="I395" s="53">
        <f>LISTINI!W393</f>
        <v>0</v>
      </c>
      <c r="J395" s="53">
        <f>LISTINI!Z393</f>
        <v>0</v>
      </c>
      <c r="K395" s="53">
        <f>LISTINI!AC393</f>
        <v>0</v>
      </c>
      <c r="L395" s="53">
        <f>LISTINI!AF393</f>
        <v>0</v>
      </c>
      <c r="M395" s="53">
        <f>LISTINI!AI393</f>
        <v>0</v>
      </c>
      <c r="N395" s="60">
        <f>LISTINI!AL393</f>
        <v>0</v>
      </c>
      <c r="O395" s="114">
        <f t="shared" si="7"/>
        <v>0</v>
      </c>
    </row>
    <row r="396" spans="1:15" ht="12.75">
      <c r="A396" s="23" t="s">
        <v>565</v>
      </c>
      <c r="B396" s="13"/>
      <c r="D396" s="53">
        <f>LISTINI!H394</f>
        <v>0</v>
      </c>
      <c r="E396" s="53">
        <f>LISTINI!K394</f>
        <v>0</v>
      </c>
      <c r="F396" s="53">
        <f>LISTINI!N394</f>
        <v>0</v>
      </c>
      <c r="G396" s="53">
        <f>LISTINI!Q394</f>
        <v>0</v>
      </c>
      <c r="H396" s="53">
        <f>LISTINI!T394</f>
        <v>0</v>
      </c>
      <c r="I396" s="53">
        <f>LISTINI!W394</f>
        <v>0</v>
      </c>
      <c r="J396" s="53">
        <f>LISTINI!Z394</f>
        <v>0</v>
      </c>
      <c r="K396" s="53">
        <f>LISTINI!AC394</f>
        <v>0</v>
      </c>
      <c r="L396" s="53">
        <f>LISTINI!AF394</f>
        <v>0</v>
      </c>
      <c r="M396" s="53">
        <f>LISTINI!AI394</f>
        <v>0</v>
      </c>
      <c r="N396" s="60">
        <f>LISTINI!AL394</f>
        <v>0</v>
      </c>
      <c r="O396" s="114">
        <f t="shared" si="7"/>
        <v>0</v>
      </c>
    </row>
    <row r="397" spans="1:15" ht="12.75">
      <c r="A397" s="4" t="s">
        <v>273</v>
      </c>
      <c r="B397" s="12" t="s">
        <v>490</v>
      </c>
      <c r="C397" s="54">
        <f>LISTINI!E395</f>
        <v>0.9</v>
      </c>
      <c r="D397" s="53">
        <f>LISTINI!H395</f>
        <v>0.9</v>
      </c>
      <c r="E397" s="53">
        <f>LISTINI!K395</f>
        <v>0.9</v>
      </c>
      <c r="F397" s="53">
        <f>LISTINI!N395</f>
        <v>0.9</v>
      </c>
      <c r="G397" s="53">
        <f>LISTINI!Q395</f>
        <v>0.9</v>
      </c>
      <c r="H397" s="53">
        <f>LISTINI!T395</f>
        <v>0.9</v>
      </c>
      <c r="I397" s="53">
        <f>LISTINI!W395</f>
        <v>0.9</v>
      </c>
      <c r="J397" s="53">
        <f>LISTINI!Z395</f>
        <v>0.9</v>
      </c>
      <c r="K397" s="53">
        <f>LISTINI!AC395</f>
        <v>0.9</v>
      </c>
      <c r="L397" s="53">
        <f>LISTINI!AF395</f>
        <v>0.9</v>
      </c>
      <c r="M397" s="53">
        <f>LISTINI!AI395</f>
        <v>0.9</v>
      </c>
      <c r="N397" s="60">
        <f>LISTINI!AL395</f>
        <v>0.9</v>
      </c>
      <c r="O397" s="114">
        <f t="shared" si="7"/>
        <v>0.9000000000000002</v>
      </c>
    </row>
    <row r="398" spans="1:15" ht="12.75">
      <c r="A398" s="4" t="s">
        <v>283</v>
      </c>
      <c r="B398" s="12" t="s">
        <v>10</v>
      </c>
      <c r="C398" s="54">
        <f>LISTINI!E396</f>
        <v>0.225</v>
      </c>
      <c r="D398" s="53">
        <f>LISTINI!H396</f>
        <v>0.225</v>
      </c>
      <c r="E398" s="53">
        <f>LISTINI!K396</f>
        <v>0.225</v>
      </c>
      <c r="F398" s="53">
        <f>LISTINI!N396</f>
        <v>0.225</v>
      </c>
      <c r="G398" s="53">
        <f>LISTINI!Q396</f>
        <v>0.225</v>
      </c>
      <c r="H398" s="53">
        <f>LISTINI!T396</f>
        <v>0.225</v>
      </c>
      <c r="I398" s="53">
        <f>LISTINI!W396</f>
        <v>0.225</v>
      </c>
      <c r="J398" s="53">
        <f>LISTINI!Z396</f>
        <v>0.225</v>
      </c>
      <c r="K398" s="53">
        <f>LISTINI!AC396</f>
        <v>0.225</v>
      </c>
      <c r="L398" s="53">
        <f>LISTINI!AF396</f>
        <v>0.225</v>
      </c>
      <c r="M398" s="53">
        <f>LISTINI!AI396</f>
        <v>0.225</v>
      </c>
      <c r="N398" s="60">
        <f>LISTINI!AL396</f>
        <v>0.225</v>
      </c>
      <c r="O398" s="114">
        <f t="shared" si="7"/>
        <v>0.22500000000000006</v>
      </c>
    </row>
    <row r="399" spans="1:15" ht="12.75">
      <c r="A399" s="4" t="s">
        <v>274</v>
      </c>
      <c r="B399" s="12" t="s">
        <v>10</v>
      </c>
      <c r="C399" s="54">
        <f>LISTINI!E397</f>
        <v>1.1</v>
      </c>
      <c r="D399" s="53">
        <f>LISTINI!H397</f>
        <v>1.1</v>
      </c>
      <c r="E399" s="53">
        <f>LISTINI!K397</f>
        <v>1.1</v>
      </c>
      <c r="F399" s="53">
        <f>LISTINI!N397</f>
        <v>1.1</v>
      </c>
      <c r="G399" s="53">
        <f>LISTINI!Q397</f>
        <v>1.1</v>
      </c>
      <c r="H399" s="53">
        <f>LISTINI!T397</f>
        <v>1.1</v>
      </c>
      <c r="I399" s="53">
        <f>LISTINI!W397</f>
        <v>1.1</v>
      </c>
      <c r="J399" s="53">
        <f>LISTINI!Z397</f>
        <v>1.1</v>
      </c>
      <c r="K399" s="53">
        <f>LISTINI!AC397</f>
        <v>1.1</v>
      </c>
      <c r="L399" s="53">
        <f>LISTINI!AF397</f>
        <v>1.1</v>
      </c>
      <c r="M399" s="53">
        <f>LISTINI!AI397</f>
        <v>1.1</v>
      </c>
      <c r="N399" s="60">
        <f>LISTINI!AL397</f>
        <v>1.1</v>
      </c>
      <c r="O399" s="114">
        <f t="shared" si="7"/>
        <v>1.0999999999999999</v>
      </c>
    </row>
    <row r="400" spans="2:15" ht="12.75">
      <c r="B400" s="11"/>
      <c r="D400" s="53">
        <f>LISTINI!H398</f>
        <v>0</v>
      </c>
      <c r="E400" s="53">
        <f>LISTINI!K398</f>
        <v>0</v>
      </c>
      <c r="F400" s="53">
        <f>LISTINI!N398</f>
        <v>0</v>
      </c>
      <c r="G400" s="53">
        <f>LISTINI!Q398</f>
        <v>0</v>
      </c>
      <c r="H400" s="53">
        <f>LISTINI!T398</f>
        <v>0</v>
      </c>
      <c r="I400" s="53">
        <f>LISTINI!W398</f>
        <v>0</v>
      </c>
      <c r="J400" s="53">
        <f>LISTINI!Z398</f>
        <v>0</v>
      </c>
      <c r="K400" s="53">
        <f>LISTINI!AC398</f>
        <v>0</v>
      </c>
      <c r="L400" s="53">
        <f>LISTINI!AF398</f>
        <v>0</v>
      </c>
      <c r="M400" s="53">
        <f>LISTINI!AI398</f>
        <v>0</v>
      </c>
      <c r="N400" s="60">
        <f>LISTINI!AL398</f>
        <v>0</v>
      </c>
      <c r="O400" s="114">
        <f t="shared" si="7"/>
        <v>0</v>
      </c>
    </row>
    <row r="401" spans="1:15" ht="12.75">
      <c r="A401" s="3" t="s">
        <v>275</v>
      </c>
      <c r="B401" s="13"/>
      <c r="D401" s="53">
        <f>LISTINI!H399</f>
        <v>0</v>
      </c>
      <c r="E401" s="53">
        <f>LISTINI!K399</f>
        <v>0</v>
      </c>
      <c r="F401" s="53">
        <f>LISTINI!N399</f>
        <v>0</v>
      </c>
      <c r="G401" s="53">
        <f>LISTINI!Q399</f>
        <v>0</v>
      </c>
      <c r="H401" s="53">
        <f>LISTINI!T399</f>
        <v>0</v>
      </c>
      <c r="I401" s="53">
        <f>LISTINI!W399</f>
        <v>0</v>
      </c>
      <c r="J401" s="53">
        <f>LISTINI!Z399</f>
        <v>0</v>
      </c>
      <c r="K401" s="53">
        <f>LISTINI!AC399</f>
        <v>0</v>
      </c>
      <c r="L401" s="53">
        <f>LISTINI!AF399</f>
        <v>0</v>
      </c>
      <c r="M401" s="53">
        <f>LISTINI!AI399</f>
        <v>0</v>
      </c>
      <c r="N401" s="60">
        <f>LISTINI!AL399</f>
        <v>0</v>
      </c>
      <c r="O401" s="114">
        <f t="shared" si="7"/>
        <v>0</v>
      </c>
    </row>
    <row r="402" spans="1:15" ht="12.75">
      <c r="A402" s="4" t="s">
        <v>276</v>
      </c>
      <c r="B402" s="12" t="s">
        <v>490</v>
      </c>
      <c r="C402" s="54">
        <f>LISTINI!E400</f>
        <v>1.6</v>
      </c>
      <c r="D402" s="53">
        <f>LISTINI!H400</f>
        <v>1.6</v>
      </c>
      <c r="E402" s="53">
        <f>LISTINI!K400</f>
        <v>1.6</v>
      </c>
      <c r="F402" s="53">
        <f>LISTINI!N400</f>
        <v>1.6</v>
      </c>
      <c r="G402" s="53">
        <f>LISTINI!Q400</f>
        <v>1.6</v>
      </c>
      <c r="H402" s="53">
        <f>LISTINI!T400</f>
        <v>1.6</v>
      </c>
      <c r="I402" s="53">
        <f>LISTINI!W400</f>
        <v>1.6</v>
      </c>
      <c r="J402" s="53">
        <f>LISTINI!Z400</f>
        <v>1.6</v>
      </c>
      <c r="K402" s="53">
        <f>LISTINI!AC400</f>
        <v>1.6</v>
      </c>
      <c r="L402" s="53">
        <f>LISTINI!AF400</f>
        <v>1.6</v>
      </c>
      <c r="M402" s="53">
        <f>LISTINI!AI400</f>
        <v>1.6</v>
      </c>
      <c r="N402" s="60">
        <f>LISTINI!AL400</f>
        <v>1.6</v>
      </c>
      <c r="O402" s="114">
        <f t="shared" si="7"/>
        <v>1.5999999999999999</v>
      </c>
    </row>
    <row r="403" spans="2:15" ht="12.75">
      <c r="B403" s="13"/>
      <c r="D403" s="53">
        <f>LISTINI!H401</f>
        <v>0</v>
      </c>
      <c r="E403" s="53">
        <f>LISTINI!K401</f>
        <v>0</v>
      </c>
      <c r="F403" s="53">
        <f>LISTINI!N401</f>
        <v>0</v>
      </c>
      <c r="G403" s="53">
        <f>LISTINI!Q401</f>
        <v>0</v>
      </c>
      <c r="H403" s="53">
        <f>LISTINI!T401</f>
        <v>0</v>
      </c>
      <c r="I403" s="53">
        <f>LISTINI!W401</f>
        <v>0</v>
      </c>
      <c r="J403" s="53">
        <f>LISTINI!Z401</f>
        <v>0</v>
      </c>
      <c r="K403" s="53">
        <f>LISTINI!AC401</f>
        <v>0</v>
      </c>
      <c r="L403" s="53">
        <f>LISTINI!AF401</f>
        <v>0</v>
      </c>
      <c r="M403" s="53">
        <f>LISTINI!AI401</f>
        <v>0</v>
      </c>
      <c r="N403" s="60">
        <f>LISTINI!AL401</f>
        <v>0</v>
      </c>
      <c r="O403" s="114">
        <f t="shared" si="7"/>
        <v>0</v>
      </c>
    </row>
    <row r="404" spans="1:15" ht="12.75">
      <c r="A404" s="5" t="s">
        <v>284</v>
      </c>
      <c r="B404" s="13"/>
      <c r="D404" s="53">
        <f>LISTINI!H402</f>
        <v>0</v>
      </c>
      <c r="E404" s="53">
        <f>LISTINI!K402</f>
        <v>0</v>
      </c>
      <c r="F404" s="53">
        <f>LISTINI!N402</f>
        <v>0</v>
      </c>
      <c r="G404" s="53">
        <f>LISTINI!Q402</f>
        <v>0</v>
      </c>
      <c r="H404" s="53">
        <f>LISTINI!T402</f>
        <v>0</v>
      </c>
      <c r="I404" s="53">
        <f>LISTINI!W402</f>
        <v>0</v>
      </c>
      <c r="J404" s="53">
        <f>LISTINI!Z402</f>
        <v>0</v>
      </c>
      <c r="K404" s="53">
        <f>LISTINI!AC402</f>
        <v>0</v>
      </c>
      <c r="L404" s="53">
        <f>LISTINI!AF402</f>
        <v>0</v>
      </c>
      <c r="M404" s="53">
        <f>LISTINI!AI402</f>
        <v>0</v>
      </c>
      <c r="N404" s="60">
        <f>LISTINI!AL402</f>
        <v>0</v>
      </c>
      <c r="O404" s="114">
        <f t="shared" si="7"/>
        <v>0</v>
      </c>
    </row>
    <row r="405" spans="1:15" ht="12.75">
      <c r="A405" s="6" t="s">
        <v>285</v>
      </c>
      <c r="B405" s="13"/>
      <c r="D405" s="53">
        <f>LISTINI!H403</f>
        <v>0</v>
      </c>
      <c r="E405" s="53">
        <f>LISTINI!K403</f>
        <v>0</v>
      </c>
      <c r="F405" s="53">
        <f>LISTINI!N403</f>
        <v>0</v>
      </c>
      <c r="G405" s="53">
        <f>LISTINI!Q403</f>
        <v>0</v>
      </c>
      <c r="H405" s="53">
        <f>LISTINI!T403</f>
        <v>0</v>
      </c>
      <c r="I405" s="53">
        <f>LISTINI!W403</f>
        <v>0</v>
      </c>
      <c r="J405" s="53">
        <f>LISTINI!Z403</f>
        <v>0</v>
      </c>
      <c r="K405" s="53">
        <f>LISTINI!AC403</f>
        <v>0</v>
      </c>
      <c r="L405" s="53">
        <f>LISTINI!AF403</f>
        <v>0</v>
      </c>
      <c r="M405" s="53">
        <f>LISTINI!AI403</f>
        <v>0</v>
      </c>
      <c r="N405" s="60">
        <f>LISTINI!AL403</f>
        <v>0</v>
      </c>
      <c r="O405" s="114">
        <f t="shared" si="7"/>
        <v>0</v>
      </c>
    </row>
    <row r="406" spans="2:15" ht="12.75">
      <c r="B406" s="13"/>
      <c r="D406" s="53">
        <f>LISTINI!H404</f>
        <v>0</v>
      </c>
      <c r="E406" s="53">
        <f>LISTINI!K404</f>
        <v>0</v>
      </c>
      <c r="F406" s="53">
        <f>LISTINI!N404</f>
        <v>0</v>
      </c>
      <c r="G406" s="53">
        <f>LISTINI!Q404</f>
        <v>0</v>
      </c>
      <c r="H406" s="53">
        <f>LISTINI!T404</f>
        <v>0</v>
      </c>
      <c r="I406" s="53">
        <f>LISTINI!W404</f>
        <v>0</v>
      </c>
      <c r="J406" s="53">
        <f>LISTINI!Z404</f>
        <v>0</v>
      </c>
      <c r="K406" s="53">
        <f>LISTINI!AC404</f>
        <v>0</v>
      </c>
      <c r="L406" s="53">
        <f>LISTINI!AF404</f>
        <v>0</v>
      </c>
      <c r="M406" s="53">
        <f>LISTINI!AI404</f>
        <v>0</v>
      </c>
      <c r="N406" s="60">
        <f>LISTINI!AL404</f>
        <v>0</v>
      </c>
      <c r="O406" s="114">
        <f t="shared" si="7"/>
        <v>0</v>
      </c>
    </row>
    <row r="407" spans="1:15" ht="12.75">
      <c r="A407" s="3" t="s">
        <v>286</v>
      </c>
      <c r="B407" s="13"/>
      <c r="D407" s="53">
        <f>LISTINI!H405</f>
        <v>0</v>
      </c>
      <c r="E407" s="53">
        <f>LISTINI!K405</f>
        <v>0</v>
      </c>
      <c r="F407" s="53">
        <f>LISTINI!N405</f>
        <v>0</v>
      </c>
      <c r="G407" s="53">
        <f>LISTINI!Q405</f>
        <v>0</v>
      </c>
      <c r="H407" s="53">
        <f>LISTINI!T405</f>
        <v>0</v>
      </c>
      <c r="I407" s="53">
        <f>LISTINI!W405</f>
        <v>0</v>
      </c>
      <c r="J407" s="53">
        <f>LISTINI!Z405</f>
        <v>0</v>
      </c>
      <c r="K407" s="53">
        <f>LISTINI!AC405</f>
        <v>0</v>
      </c>
      <c r="L407" s="53">
        <f>LISTINI!AF405</f>
        <v>0</v>
      </c>
      <c r="M407" s="53">
        <f>LISTINI!AI405</f>
        <v>0</v>
      </c>
      <c r="N407" s="60">
        <f>LISTINI!AL405</f>
        <v>0</v>
      </c>
      <c r="O407" s="114">
        <f t="shared" si="7"/>
        <v>0</v>
      </c>
    </row>
    <row r="408" spans="1:15" ht="12.75">
      <c r="A408" s="4" t="s">
        <v>287</v>
      </c>
      <c r="B408" s="12" t="s">
        <v>490</v>
      </c>
      <c r="C408" s="54">
        <f>LISTINI!E406</f>
        <v>4.25</v>
      </c>
      <c r="D408" s="53">
        <f>LISTINI!H406</f>
        <v>4.25</v>
      </c>
      <c r="E408" s="53">
        <f>LISTINI!K406</f>
        <v>4.25</v>
      </c>
      <c r="F408" s="53">
        <f>LISTINI!N406</f>
        <v>4.25</v>
      </c>
      <c r="G408" s="53">
        <f>LISTINI!Q406</f>
        <v>4.25</v>
      </c>
      <c r="H408" s="53">
        <f>LISTINI!T406</f>
        <v>4.25</v>
      </c>
      <c r="I408" s="53">
        <f>LISTINI!W406</f>
        <v>4.25</v>
      </c>
      <c r="J408" s="53">
        <f>LISTINI!Z406</f>
        <v>4.25</v>
      </c>
      <c r="K408" s="53">
        <f>LISTINI!AC406</f>
        <v>4.25</v>
      </c>
      <c r="L408" s="53">
        <f>LISTINI!AF406</f>
        <v>4.25</v>
      </c>
      <c r="M408" s="53">
        <f>LISTINI!AI406</f>
        <v>4.25</v>
      </c>
      <c r="N408" s="60">
        <f>LISTINI!AL406</f>
        <v>4.25</v>
      </c>
      <c r="O408" s="114">
        <f t="shared" si="7"/>
        <v>4.25</v>
      </c>
    </row>
    <row r="409" spans="1:15" ht="12.75">
      <c r="A409" s="4" t="s">
        <v>288</v>
      </c>
      <c r="B409" s="12" t="s">
        <v>10</v>
      </c>
      <c r="C409" s="54">
        <f>LISTINI!E407</f>
        <v>2.45</v>
      </c>
      <c r="D409" s="53">
        <f>LISTINI!H407</f>
        <v>2.45</v>
      </c>
      <c r="E409" s="53">
        <f>LISTINI!K407</f>
        <v>2.45</v>
      </c>
      <c r="F409" s="53">
        <f>LISTINI!N407</f>
        <v>2.45</v>
      </c>
      <c r="G409" s="53">
        <f>LISTINI!Q407</f>
        <v>2.45</v>
      </c>
      <c r="H409" s="53">
        <f>LISTINI!T407</f>
        <v>2.45</v>
      </c>
      <c r="I409" s="53">
        <f>LISTINI!W407</f>
        <v>2.45</v>
      </c>
      <c r="J409" s="53">
        <f>LISTINI!Z407</f>
        <v>2.45</v>
      </c>
      <c r="K409" s="53">
        <f>LISTINI!AC407</f>
        <v>2.45</v>
      </c>
      <c r="L409" s="53">
        <f>LISTINI!AF407</f>
        <v>2.45</v>
      </c>
      <c r="M409" s="53">
        <f>LISTINI!AI407</f>
        <v>2.45</v>
      </c>
      <c r="N409" s="60">
        <f>LISTINI!AL407</f>
        <v>2.45</v>
      </c>
      <c r="O409" s="114">
        <f t="shared" si="7"/>
        <v>2.4499999999999997</v>
      </c>
    </row>
    <row r="410" spans="1:15" ht="12.75">
      <c r="A410" s="18" t="s">
        <v>524</v>
      </c>
      <c r="B410" s="12" t="s">
        <v>10</v>
      </c>
      <c r="C410" s="54">
        <f>LISTINI!E408</f>
        <v>3.925</v>
      </c>
      <c r="D410" s="53">
        <f>LISTINI!H408</f>
        <v>3.925</v>
      </c>
      <c r="E410" s="53">
        <f>LISTINI!K408</f>
        <v>3.8499999999999996</v>
      </c>
      <c r="F410" s="53">
        <f>LISTINI!N408</f>
        <v>3.875</v>
      </c>
      <c r="G410" s="53">
        <f>LISTINI!Q408</f>
        <v>3.79</v>
      </c>
      <c r="H410" s="53">
        <f>LISTINI!T408</f>
        <v>3.79</v>
      </c>
      <c r="I410" s="53">
        <f>LISTINI!W408</f>
        <v>3.79</v>
      </c>
      <c r="J410" s="53">
        <f>LISTINI!Z408</f>
        <v>3.79</v>
      </c>
      <c r="K410" s="53">
        <f>LISTINI!AC408</f>
        <v>3.79</v>
      </c>
      <c r="L410" s="53">
        <f>LISTINI!AF408</f>
        <v>3.79</v>
      </c>
      <c r="M410" s="53">
        <f>LISTINI!AI408</f>
        <v>3.79</v>
      </c>
      <c r="N410" s="60">
        <f>LISTINI!AL408</f>
        <v>3.79</v>
      </c>
      <c r="O410" s="114">
        <f t="shared" si="7"/>
        <v>3.824583333333333</v>
      </c>
    </row>
    <row r="411" spans="1:15" ht="12.75">
      <c r="A411" s="23" t="s">
        <v>529</v>
      </c>
      <c r="B411" s="12"/>
      <c r="C411" s="54">
        <f>LISTINI!E409</f>
        <v>1.65</v>
      </c>
      <c r="D411" s="53">
        <f>LISTINI!H409</f>
        <v>1.65</v>
      </c>
      <c r="E411" s="53">
        <f>LISTINI!K409</f>
        <v>1.15</v>
      </c>
      <c r="F411" s="53">
        <f>LISTINI!N409</f>
        <v>1.15</v>
      </c>
      <c r="G411" s="53">
        <f>LISTINI!Q409</f>
        <v>1.15</v>
      </c>
      <c r="H411" s="53">
        <f>LISTINI!T409</f>
        <v>1.15</v>
      </c>
      <c r="I411" s="53">
        <f>LISTINI!W409</f>
        <v>1.15</v>
      </c>
      <c r="J411" s="53">
        <f>LISTINI!Z409</f>
        <v>1.15</v>
      </c>
      <c r="K411" s="53">
        <f>LISTINI!AC409</f>
        <v>1.15</v>
      </c>
      <c r="L411" s="53">
        <f>LISTINI!AF409</f>
        <v>1.15</v>
      </c>
      <c r="M411" s="53">
        <f>LISTINI!AI409</f>
        <v>1.15</v>
      </c>
      <c r="N411" s="60">
        <f>LISTINI!AL409</f>
        <v>1.15</v>
      </c>
      <c r="O411" s="114">
        <f t="shared" si="7"/>
        <v>1.2333333333333336</v>
      </c>
    </row>
    <row r="412" spans="1:15" ht="12.75">
      <c r="A412" s="23" t="s">
        <v>546</v>
      </c>
      <c r="B412" s="12"/>
      <c r="C412" s="54">
        <f>LISTINI!E410</f>
        <v>1.4</v>
      </c>
      <c r="D412" s="53">
        <f>LISTINI!H410</f>
        <v>1.4</v>
      </c>
      <c r="E412" s="53">
        <f>LISTINI!K410</f>
        <v>1.4</v>
      </c>
      <c r="F412" s="53">
        <f>LISTINI!N410</f>
        <v>1.4</v>
      </c>
      <c r="G412" s="53">
        <f>LISTINI!Q410</f>
        <v>1.4</v>
      </c>
      <c r="H412" s="53">
        <f>LISTINI!T410</f>
        <v>1.4</v>
      </c>
      <c r="I412" s="53">
        <f>LISTINI!W410</f>
        <v>1.4</v>
      </c>
      <c r="J412" s="53">
        <f>LISTINI!Z410</f>
        <v>1.4</v>
      </c>
      <c r="K412" s="53">
        <f>LISTINI!AC410</f>
        <v>1.4</v>
      </c>
      <c r="L412" s="53">
        <f>LISTINI!AF410</f>
        <v>1.4</v>
      </c>
      <c r="M412" s="53">
        <f>LISTINI!AI410</f>
        <v>1.4</v>
      </c>
      <c r="N412" s="60">
        <f>LISTINI!AL410</f>
        <v>1.4</v>
      </c>
      <c r="O412" s="114">
        <f t="shared" si="7"/>
        <v>1.4000000000000001</v>
      </c>
    </row>
    <row r="413" spans="1:15" ht="12.75">
      <c r="A413" s="23"/>
      <c r="B413" s="12"/>
      <c r="D413" s="53"/>
      <c r="E413" s="53">
        <f>LISTINI!K411</f>
        <v>0</v>
      </c>
      <c r="F413" s="53">
        <f>LISTINI!N411</f>
        <v>0</v>
      </c>
      <c r="G413" s="53">
        <f>LISTINI!Q411</f>
        <v>0</v>
      </c>
      <c r="H413" s="53">
        <f>LISTINI!T411</f>
        <v>0</v>
      </c>
      <c r="I413" s="53">
        <f>LISTINI!W411</f>
        <v>0</v>
      </c>
      <c r="J413" s="53">
        <f>LISTINI!Z411</f>
        <v>0</v>
      </c>
      <c r="K413" s="53">
        <f>LISTINI!AC411</f>
        <v>0</v>
      </c>
      <c r="L413" s="53">
        <f>LISTINI!AF411</f>
        <v>0</v>
      </c>
      <c r="M413" s="53">
        <f>LISTINI!AI411</f>
        <v>0</v>
      </c>
      <c r="N413" s="60">
        <f>LISTINI!AL411</f>
        <v>0</v>
      </c>
      <c r="O413" s="114">
        <f t="shared" si="7"/>
        <v>0</v>
      </c>
    </row>
    <row r="414" spans="1:15" ht="12.75">
      <c r="A414" s="3" t="s">
        <v>289</v>
      </c>
      <c r="B414" s="13"/>
      <c r="C414" s="54">
        <f>LISTINI!E412</f>
        <v>0</v>
      </c>
      <c r="D414" s="53">
        <f>LISTINI!H412</f>
        <v>0</v>
      </c>
      <c r="E414" s="53">
        <f>LISTINI!K412</f>
        <v>0</v>
      </c>
      <c r="F414" s="53">
        <f>LISTINI!N412</f>
        <v>0</v>
      </c>
      <c r="G414" s="53">
        <f>LISTINI!Q412</f>
        <v>0</v>
      </c>
      <c r="H414" s="53">
        <f>LISTINI!T412</f>
        <v>0</v>
      </c>
      <c r="I414" s="53">
        <f>LISTINI!W412</f>
        <v>0</v>
      </c>
      <c r="J414" s="53">
        <f>LISTINI!Z412</f>
        <v>0</v>
      </c>
      <c r="K414" s="53">
        <f>LISTINI!AC412</f>
        <v>0</v>
      </c>
      <c r="L414" s="53">
        <f>LISTINI!AF412</f>
        <v>0</v>
      </c>
      <c r="M414" s="53">
        <f>LISTINI!AI412</f>
        <v>0</v>
      </c>
      <c r="N414" s="60">
        <f>LISTINI!AL412</f>
        <v>0</v>
      </c>
      <c r="O414" s="114">
        <f t="shared" si="7"/>
        <v>0</v>
      </c>
    </row>
    <row r="415" spans="1:15" ht="12.75">
      <c r="A415" s="4" t="s">
        <v>290</v>
      </c>
      <c r="B415" s="12" t="s">
        <v>490</v>
      </c>
      <c r="C415" s="54">
        <f>LISTINI!E413</f>
        <v>2.85</v>
      </c>
      <c r="D415" s="53">
        <f>LISTINI!H413</f>
        <v>2.85</v>
      </c>
      <c r="E415" s="53">
        <f>LISTINI!K413</f>
        <v>2.85</v>
      </c>
      <c r="F415" s="53">
        <f>LISTINI!N413</f>
        <v>2.85</v>
      </c>
      <c r="G415" s="53">
        <f>LISTINI!Q413</f>
        <v>2.85</v>
      </c>
      <c r="H415" s="53">
        <f>LISTINI!T413</f>
        <v>2.85</v>
      </c>
      <c r="I415" s="53">
        <f>LISTINI!W413</f>
        <v>2.85</v>
      </c>
      <c r="J415" s="53">
        <f>LISTINI!Z413</f>
        <v>2.85</v>
      </c>
      <c r="K415" s="53">
        <f>LISTINI!AC413</f>
        <v>2.85</v>
      </c>
      <c r="L415" s="53">
        <f>LISTINI!AF413</f>
        <v>2.85</v>
      </c>
      <c r="M415" s="53">
        <f>LISTINI!AI413</f>
        <v>2.85</v>
      </c>
      <c r="N415" s="60">
        <f>LISTINI!AL413</f>
        <v>2.85</v>
      </c>
      <c r="O415" s="114">
        <f t="shared" si="7"/>
        <v>2.850000000000001</v>
      </c>
    </row>
    <row r="416" spans="1:15" ht="12.75">
      <c r="A416" s="4" t="s">
        <v>291</v>
      </c>
      <c r="B416" s="12" t="s">
        <v>10</v>
      </c>
      <c r="C416" s="54">
        <f>LISTINI!E414</f>
        <v>2.25</v>
      </c>
      <c r="D416" s="53">
        <f>LISTINI!H414</f>
        <v>2.25</v>
      </c>
      <c r="E416" s="53">
        <f>LISTINI!K414</f>
        <v>2.25</v>
      </c>
      <c r="F416" s="53">
        <f>LISTINI!N414</f>
        <v>2.25</v>
      </c>
      <c r="G416" s="53">
        <f>LISTINI!Q414</f>
        <v>2.25</v>
      </c>
      <c r="H416" s="53">
        <f>LISTINI!T414</f>
        <v>2.25</v>
      </c>
      <c r="I416" s="53">
        <f>LISTINI!W414</f>
        <v>2.25</v>
      </c>
      <c r="J416" s="53">
        <f>LISTINI!Z414</f>
        <v>2.25</v>
      </c>
      <c r="K416" s="53">
        <f>LISTINI!AC414</f>
        <v>2.25</v>
      </c>
      <c r="L416" s="53">
        <f>LISTINI!AF414</f>
        <v>2.25</v>
      </c>
      <c r="M416" s="53">
        <f>LISTINI!AI414</f>
        <v>2.25</v>
      </c>
      <c r="N416" s="60">
        <f>LISTINI!AL414</f>
        <v>2.25</v>
      </c>
      <c r="O416" s="114">
        <f t="shared" si="7"/>
        <v>2.25</v>
      </c>
    </row>
    <row r="417" spans="2:15" ht="12.75">
      <c r="B417" s="13" t="s">
        <v>10</v>
      </c>
      <c r="D417" s="53">
        <f>LISTINI!H415</f>
        <v>0</v>
      </c>
      <c r="E417" s="53">
        <f>LISTINI!K415</f>
        <v>0</v>
      </c>
      <c r="F417" s="53">
        <f>LISTINI!N415</f>
        <v>0</v>
      </c>
      <c r="G417" s="53">
        <f>LISTINI!Q415</f>
        <v>0</v>
      </c>
      <c r="H417" s="53">
        <f>LISTINI!T415</f>
        <v>0</v>
      </c>
      <c r="I417" s="53">
        <f>LISTINI!W415</f>
        <v>0</v>
      </c>
      <c r="J417" s="53">
        <f>LISTINI!Z415</f>
        <v>0</v>
      </c>
      <c r="K417" s="53">
        <f>LISTINI!AC415</f>
        <v>0</v>
      </c>
      <c r="L417" s="53">
        <f>LISTINI!AF415</f>
        <v>0</v>
      </c>
      <c r="M417" s="53">
        <f>LISTINI!AI415</f>
        <v>0</v>
      </c>
      <c r="N417" s="60">
        <f>LISTINI!AL415</f>
        <v>0</v>
      </c>
      <c r="O417" s="114">
        <f t="shared" si="7"/>
        <v>0</v>
      </c>
    </row>
    <row r="418" spans="1:15" ht="12.75">
      <c r="A418" s="3" t="s">
        <v>292</v>
      </c>
      <c r="B418" s="13"/>
      <c r="D418" s="53">
        <f>LISTINI!H416</f>
        <v>0</v>
      </c>
      <c r="E418" s="53">
        <f>LISTINI!K416</f>
        <v>0</v>
      </c>
      <c r="F418" s="53">
        <f>LISTINI!N416</f>
        <v>0</v>
      </c>
      <c r="G418" s="53">
        <f>LISTINI!Q416</f>
        <v>0</v>
      </c>
      <c r="H418" s="53">
        <f>LISTINI!T416</f>
        <v>0</v>
      </c>
      <c r="I418" s="53">
        <f>LISTINI!W416</f>
        <v>0</v>
      </c>
      <c r="J418" s="53">
        <f>LISTINI!Z416</f>
        <v>0</v>
      </c>
      <c r="K418" s="53">
        <f>LISTINI!AC416</f>
        <v>0</v>
      </c>
      <c r="L418" s="53">
        <f>LISTINI!AF416</f>
        <v>0</v>
      </c>
      <c r="M418" s="53">
        <f>LISTINI!AI416</f>
        <v>0</v>
      </c>
      <c r="N418" s="60">
        <f>LISTINI!AL416</f>
        <v>0</v>
      </c>
      <c r="O418" s="114">
        <f t="shared" si="7"/>
        <v>0</v>
      </c>
    </row>
    <row r="419" spans="1:15" ht="12.75">
      <c r="A419" s="4" t="s">
        <v>293</v>
      </c>
      <c r="B419" s="12" t="s">
        <v>490</v>
      </c>
      <c r="C419" s="90">
        <f>LISTINI!E417</f>
        <v>4.855</v>
      </c>
      <c r="D419" s="53">
        <f>LISTINI!H417</f>
        <v>4.855</v>
      </c>
      <c r="E419" s="53">
        <f>LISTINI!K417</f>
        <v>5.5</v>
      </c>
      <c r="F419" s="53">
        <f>LISTINI!N417</f>
        <v>5.5</v>
      </c>
      <c r="G419" s="53">
        <f>LISTINI!Q417</f>
        <v>4.85</v>
      </c>
      <c r="H419" s="53">
        <f>LISTINI!T417</f>
        <v>4.85</v>
      </c>
      <c r="I419" s="53">
        <f>LISTINI!W417</f>
        <v>4.85</v>
      </c>
      <c r="J419" s="53">
        <f>LISTINI!Z417</f>
        <v>4.85</v>
      </c>
      <c r="K419" s="53">
        <f>LISTINI!AC417</f>
        <v>4.85</v>
      </c>
      <c r="L419" s="53">
        <f>LISTINI!AF417</f>
        <v>4.85</v>
      </c>
      <c r="M419" s="53">
        <f>LISTINI!AI417</f>
        <v>4.85</v>
      </c>
      <c r="N419" s="60">
        <f>LISTINI!AL417</f>
        <v>4.85</v>
      </c>
      <c r="O419" s="114">
        <f t="shared" si="7"/>
        <v>4.959166666666667</v>
      </c>
    </row>
    <row r="420" spans="1:15" ht="12.75">
      <c r="A420" s="4" t="s">
        <v>294</v>
      </c>
      <c r="B420" s="12" t="s">
        <v>10</v>
      </c>
      <c r="C420" s="90">
        <f>LISTINI!E418</f>
        <v>3.79</v>
      </c>
      <c r="D420" s="53">
        <f>LISTINI!H418</f>
        <v>3.79</v>
      </c>
      <c r="E420" s="53">
        <f>LISTINI!K418</f>
        <v>3.9000000000000004</v>
      </c>
      <c r="F420" s="53">
        <f>LISTINI!N418</f>
        <v>3.9000000000000004</v>
      </c>
      <c r="G420" s="53">
        <f>LISTINI!Q418</f>
        <v>3.79</v>
      </c>
      <c r="H420" s="53">
        <f>LISTINI!T418</f>
        <v>3.79</v>
      </c>
      <c r="I420" s="53">
        <f>LISTINI!W418</f>
        <v>3.79</v>
      </c>
      <c r="J420" s="53">
        <f>LISTINI!Z418</f>
        <v>3.79</v>
      </c>
      <c r="K420" s="53">
        <f>LISTINI!AC418</f>
        <v>3.79</v>
      </c>
      <c r="L420" s="53">
        <f>LISTINI!AF418</f>
        <v>3.79</v>
      </c>
      <c r="M420" s="53">
        <f>LISTINI!AI418</f>
        <v>3.79</v>
      </c>
      <c r="N420" s="60">
        <f>LISTINI!AL418</f>
        <v>3.79</v>
      </c>
      <c r="O420" s="114">
        <f t="shared" si="7"/>
        <v>3.808333333333333</v>
      </c>
    </row>
    <row r="421" spans="1:15" ht="12.75">
      <c r="A421" s="4"/>
      <c r="B421" s="51" t="s">
        <v>10</v>
      </c>
      <c r="D421" s="53">
        <f>LISTINI!H419</f>
        <v>0</v>
      </c>
      <c r="E421" s="53">
        <f>LISTINI!K419</f>
        <v>0</v>
      </c>
      <c r="F421" s="53">
        <f>LISTINI!N419</f>
        <v>0</v>
      </c>
      <c r="G421" s="53">
        <f>LISTINI!Q419</f>
        <v>0</v>
      </c>
      <c r="H421" s="53">
        <f>LISTINI!T419</f>
        <v>0</v>
      </c>
      <c r="I421" s="53">
        <f>LISTINI!W419</f>
        <v>0</v>
      </c>
      <c r="J421" s="53">
        <f>LISTINI!Z419</f>
        <v>0</v>
      </c>
      <c r="K421" s="53">
        <f>LISTINI!AC419</f>
        <v>0</v>
      </c>
      <c r="L421" s="53">
        <f>LISTINI!AF419</f>
        <v>0</v>
      </c>
      <c r="M421" s="53">
        <f>LISTINI!AI419</f>
        <v>0</v>
      </c>
      <c r="N421" s="60">
        <f>LISTINI!AL419</f>
        <v>0</v>
      </c>
      <c r="O421" s="114">
        <f t="shared" si="7"/>
        <v>0</v>
      </c>
    </row>
    <row r="422" spans="1:15" ht="12.75">
      <c r="A422" s="4" t="s">
        <v>267</v>
      </c>
      <c r="B422" s="12"/>
      <c r="D422" s="53">
        <f>LISTINI!H420</f>
        <v>0</v>
      </c>
      <c r="E422" s="53">
        <f>LISTINI!K420</f>
        <v>0</v>
      </c>
      <c r="F422" s="53">
        <f>LISTINI!N420</f>
        <v>0</v>
      </c>
      <c r="G422" s="53">
        <f>LISTINI!Q420</f>
        <v>0</v>
      </c>
      <c r="H422" s="53">
        <f>LISTINI!T420</f>
        <v>0</v>
      </c>
      <c r="I422" s="53">
        <f>LISTINI!W420</f>
        <v>0</v>
      </c>
      <c r="J422" s="53">
        <f>LISTINI!Z420</f>
        <v>0</v>
      </c>
      <c r="K422" s="53">
        <f>LISTINI!AC420</f>
        <v>0</v>
      </c>
      <c r="L422" s="53">
        <f>LISTINI!AF420</f>
        <v>0</v>
      </c>
      <c r="M422" s="53">
        <f>LISTINI!AI420</f>
        <v>0</v>
      </c>
      <c r="N422" s="60">
        <f>LISTINI!AL420</f>
        <v>0</v>
      </c>
      <c r="O422" s="114">
        <f t="shared" si="7"/>
        <v>0</v>
      </c>
    </row>
    <row r="423" spans="1:15" ht="12.75">
      <c r="A423" s="4" t="s">
        <v>280</v>
      </c>
      <c r="B423" s="12"/>
      <c r="C423" s="54">
        <f>LISTINI!E421</f>
        <v>6.175</v>
      </c>
      <c r="D423" s="53">
        <f>LISTINI!H421</f>
        <v>6.175</v>
      </c>
      <c r="E423" s="53">
        <f>LISTINI!K421</f>
        <v>6.75</v>
      </c>
      <c r="F423" s="53">
        <f>LISTINI!N421</f>
        <v>6.75</v>
      </c>
      <c r="G423" s="53">
        <f>LISTINI!Q421</f>
        <v>6.175</v>
      </c>
      <c r="H423" s="53">
        <f>LISTINI!T421</f>
        <v>6.175</v>
      </c>
      <c r="I423" s="53">
        <f>LISTINI!W421</f>
        <v>6.175</v>
      </c>
      <c r="J423" s="53">
        <f>LISTINI!Z421</f>
        <v>6.175</v>
      </c>
      <c r="K423" s="53">
        <f>LISTINI!AC421</f>
        <v>6.175</v>
      </c>
      <c r="L423" s="53">
        <f>LISTINI!AF421</f>
        <v>6.175</v>
      </c>
      <c r="M423" s="53">
        <f>LISTINI!AI421</f>
        <v>6.175</v>
      </c>
      <c r="N423" s="60">
        <f>LISTINI!AL421</f>
        <v>6.175</v>
      </c>
      <c r="O423" s="114">
        <f t="shared" si="7"/>
        <v>6.270833333333332</v>
      </c>
    </row>
    <row r="424" spans="1:15" ht="12.75">
      <c r="A424" s="4"/>
      <c r="B424" s="12" t="s">
        <v>10</v>
      </c>
      <c r="D424" s="53">
        <f>LISTINI!H422</f>
        <v>0</v>
      </c>
      <c r="E424" s="53">
        <f>LISTINI!K422</f>
        <v>0</v>
      </c>
      <c r="F424" s="53">
        <f>LISTINI!N422</f>
        <v>0</v>
      </c>
      <c r="G424" s="53">
        <f>LISTINI!Q422</f>
        <v>0</v>
      </c>
      <c r="H424" s="53">
        <f>LISTINI!T422</f>
        <v>0</v>
      </c>
      <c r="I424" s="53">
        <f>LISTINI!W422</f>
        <v>0</v>
      </c>
      <c r="J424" s="53">
        <f>LISTINI!Z422</f>
        <v>0</v>
      </c>
      <c r="K424" s="53">
        <f>LISTINI!AC422</f>
        <v>0</v>
      </c>
      <c r="L424" s="53">
        <f>LISTINI!AF422</f>
        <v>0</v>
      </c>
      <c r="M424" s="53">
        <f>LISTINI!AI422</f>
        <v>0</v>
      </c>
      <c r="N424" s="60">
        <f>LISTINI!AL422</f>
        <v>0</v>
      </c>
      <c r="O424" s="114">
        <f t="shared" si="7"/>
        <v>0</v>
      </c>
    </row>
    <row r="425" spans="1:15" ht="12.75">
      <c r="A425" s="3" t="s">
        <v>295</v>
      </c>
      <c r="B425" s="13"/>
      <c r="D425" s="53">
        <f>LISTINI!H423</f>
        <v>0</v>
      </c>
      <c r="E425" s="53">
        <f>LISTINI!K423</f>
        <v>0</v>
      </c>
      <c r="F425" s="53">
        <f>LISTINI!N423</f>
        <v>0</v>
      </c>
      <c r="G425" s="53">
        <f>LISTINI!Q423</f>
        <v>0</v>
      </c>
      <c r="H425" s="53">
        <f>LISTINI!T423</f>
        <v>0</v>
      </c>
      <c r="I425" s="53">
        <f>LISTINI!W423</f>
        <v>0</v>
      </c>
      <c r="J425" s="53">
        <f>LISTINI!Z423</f>
        <v>0</v>
      </c>
      <c r="K425" s="53">
        <f>LISTINI!AC423</f>
        <v>0</v>
      </c>
      <c r="L425" s="53">
        <f>LISTINI!AF423</f>
        <v>0</v>
      </c>
      <c r="M425" s="53">
        <f>LISTINI!AI423</f>
        <v>0</v>
      </c>
      <c r="N425" s="60">
        <f>LISTINI!AL423</f>
        <v>0</v>
      </c>
      <c r="O425" s="114">
        <f t="shared" si="7"/>
        <v>0</v>
      </c>
    </row>
    <row r="426" spans="1:15" ht="12.75">
      <c r="A426" s="4" t="s">
        <v>296</v>
      </c>
      <c r="B426" s="12" t="s">
        <v>490</v>
      </c>
      <c r="C426" s="54">
        <f>LISTINI!E424</f>
        <v>1.9</v>
      </c>
      <c r="D426" s="53">
        <f>LISTINI!H424</f>
        <v>1.9</v>
      </c>
      <c r="E426" s="53">
        <f>LISTINI!K424</f>
        <v>1.9</v>
      </c>
      <c r="F426" s="53">
        <f>LISTINI!N424</f>
        <v>1.9</v>
      </c>
      <c r="G426" s="53">
        <f>LISTINI!Q424</f>
        <v>1.9</v>
      </c>
      <c r="H426" s="53">
        <f>LISTINI!T424</f>
        <v>1.9</v>
      </c>
      <c r="I426" s="53">
        <f>LISTINI!W424</f>
        <v>1.9</v>
      </c>
      <c r="J426" s="53">
        <f>LISTINI!Z424</f>
        <v>1.9</v>
      </c>
      <c r="K426" s="53">
        <f>LISTINI!AC424</f>
        <v>1.9</v>
      </c>
      <c r="L426" s="53">
        <f>LISTINI!AF424</f>
        <v>1.9</v>
      </c>
      <c r="M426" s="53">
        <f>LISTINI!AI424</f>
        <v>1.9</v>
      </c>
      <c r="N426" s="60">
        <f>LISTINI!AL424</f>
        <v>1.9</v>
      </c>
      <c r="O426" s="114">
        <f t="shared" si="7"/>
        <v>1.8999999999999997</v>
      </c>
    </row>
    <row r="427" spans="1:15" ht="12.75">
      <c r="A427" s="4" t="s">
        <v>297</v>
      </c>
      <c r="B427" s="12" t="s">
        <v>10</v>
      </c>
      <c r="C427" s="54">
        <f>LISTINI!E425</f>
        <v>2.5</v>
      </c>
      <c r="D427" s="53">
        <f>LISTINI!H425</f>
        <v>2.5</v>
      </c>
      <c r="E427" s="53">
        <f>LISTINI!K425</f>
        <v>2.5</v>
      </c>
      <c r="F427" s="53">
        <f>LISTINI!N425</f>
        <v>2.5</v>
      </c>
      <c r="G427" s="53">
        <f>LISTINI!Q425</f>
        <v>2.5</v>
      </c>
      <c r="H427" s="53">
        <f>LISTINI!T425</f>
        <v>2.5</v>
      </c>
      <c r="I427" s="53">
        <f>LISTINI!W425</f>
        <v>2.5</v>
      </c>
      <c r="J427" s="53">
        <f>LISTINI!Z425</f>
        <v>2.5</v>
      </c>
      <c r="K427" s="53">
        <f>LISTINI!AC425</f>
        <v>2.5</v>
      </c>
      <c r="L427" s="53">
        <f>LISTINI!AF425</f>
        <v>2.5</v>
      </c>
      <c r="M427" s="53">
        <f>LISTINI!AI425</f>
        <v>2.5</v>
      </c>
      <c r="N427" s="60">
        <f>LISTINI!AL425</f>
        <v>2.5</v>
      </c>
      <c r="O427" s="114">
        <f t="shared" si="7"/>
        <v>2.5</v>
      </c>
    </row>
    <row r="428" spans="1:15" ht="12.75">
      <c r="A428" s="4" t="s">
        <v>298</v>
      </c>
      <c r="B428" s="12" t="s">
        <v>10</v>
      </c>
      <c r="C428" s="54">
        <f>LISTINI!E426</f>
        <v>1.8599999999999999</v>
      </c>
      <c r="D428" s="53">
        <f>LISTINI!H426</f>
        <v>1.8599999999999999</v>
      </c>
      <c r="E428" s="53">
        <f>LISTINI!K426</f>
        <v>1.8599999999999999</v>
      </c>
      <c r="F428" s="53">
        <f>LISTINI!N426</f>
        <v>1.8599999999999999</v>
      </c>
      <c r="G428" s="53">
        <f>LISTINI!Q426</f>
        <v>1.8599999999999999</v>
      </c>
      <c r="H428" s="53">
        <f>LISTINI!T426</f>
        <v>1.8599999999999999</v>
      </c>
      <c r="I428" s="53">
        <f>LISTINI!W426</f>
        <v>1.8599999999999999</v>
      </c>
      <c r="J428" s="53">
        <f>LISTINI!Z426</f>
        <v>1.8599999999999999</v>
      </c>
      <c r="K428" s="53">
        <f>LISTINI!AC426</f>
        <v>1.8599999999999999</v>
      </c>
      <c r="L428" s="53">
        <f>LISTINI!AF426</f>
        <v>1.8599999999999999</v>
      </c>
      <c r="M428" s="53">
        <f>LISTINI!AI426</f>
        <v>1.8599999999999999</v>
      </c>
      <c r="N428" s="60">
        <f>LISTINI!AL426</f>
        <v>1.8599999999999999</v>
      </c>
      <c r="O428" s="114">
        <f t="shared" si="7"/>
        <v>1.8599999999999997</v>
      </c>
    </row>
    <row r="429" spans="2:15" ht="12.75">
      <c r="B429" s="11"/>
      <c r="D429" s="53">
        <f>LISTINI!H427</f>
        <v>0</v>
      </c>
      <c r="E429" s="53">
        <f>LISTINI!K427</f>
        <v>0</v>
      </c>
      <c r="F429" s="53">
        <f>LISTINI!N427</f>
        <v>0</v>
      </c>
      <c r="G429" s="53">
        <f>LISTINI!Q427</f>
        <v>0</v>
      </c>
      <c r="H429" s="53">
        <f>LISTINI!T427</f>
        <v>0</v>
      </c>
      <c r="I429" s="53">
        <f>LISTINI!W427</f>
        <v>0</v>
      </c>
      <c r="J429" s="53">
        <f>LISTINI!Z427</f>
        <v>0</v>
      </c>
      <c r="K429" s="53">
        <f>LISTINI!AC427</f>
        <v>0</v>
      </c>
      <c r="L429" s="53">
        <f>LISTINI!AF427</f>
        <v>0</v>
      </c>
      <c r="M429" s="53">
        <f>LISTINI!AI427</f>
        <v>0</v>
      </c>
      <c r="N429" s="60">
        <f>LISTINI!AL427</f>
        <v>0</v>
      </c>
      <c r="O429" s="114">
        <f t="shared" si="7"/>
        <v>0</v>
      </c>
    </row>
    <row r="430" spans="1:15" ht="12.75">
      <c r="A430" s="5" t="s">
        <v>299</v>
      </c>
      <c r="B430" s="13"/>
      <c r="D430" s="53">
        <f>LISTINI!H428</f>
        <v>0</v>
      </c>
      <c r="E430" s="53">
        <f>LISTINI!K428</f>
        <v>0</v>
      </c>
      <c r="F430" s="53">
        <f>LISTINI!N428</f>
        <v>0</v>
      </c>
      <c r="G430" s="53">
        <f>LISTINI!Q428</f>
        <v>0</v>
      </c>
      <c r="H430" s="53">
        <f>LISTINI!T428</f>
        <v>0</v>
      </c>
      <c r="I430" s="53">
        <f>LISTINI!W428</f>
        <v>0</v>
      </c>
      <c r="J430" s="53">
        <f>LISTINI!Z428</f>
        <v>0</v>
      </c>
      <c r="K430" s="53">
        <f>LISTINI!AC428</f>
        <v>0</v>
      </c>
      <c r="L430" s="53">
        <f>LISTINI!AF428</f>
        <v>0</v>
      </c>
      <c r="M430" s="53">
        <f>LISTINI!AI428</f>
        <v>0</v>
      </c>
      <c r="N430" s="60">
        <f>LISTINI!AL428</f>
        <v>0</v>
      </c>
      <c r="O430" s="114">
        <f t="shared" si="7"/>
        <v>0</v>
      </c>
    </row>
    <row r="431" spans="1:15" ht="12.75">
      <c r="A431" s="6" t="s">
        <v>300</v>
      </c>
      <c r="B431" s="13"/>
      <c r="D431" s="53">
        <f>LISTINI!H429</f>
        <v>0</v>
      </c>
      <c r="E431" s="53">
        <f>LISTINI!K429</f>
        <v>0</v>
      </c>
      <c r="F431" s="53">
        <f>LISTINI!N429</f>
        <v>0</v>
      </c>
      <c r="G431" s="53">
        <f>LISTINI!Q429</f>
        <v>0</v>
      </c>
      <c r="H431" s="53">
        <f>LISTINI!T429</f>
        <v>0</v>
      </c>
      <c r="I431" s="53">
        <f>LISTINI!W429</f>
        <v>0</v>
      </c>
      <c r="J431" s="53">
        <f>LISTINI!Z429</f>
        <v>0</v>
      </c>
      <c r="K431" s="53">
        <f>LISTINI!AC429</f>
        <v>0</v>
      </c>
      <c r="L431" s="53">
        <f>LISTINI!AF429</f>
        <v>0</v>
      </c>
      <c r="M431" s="53">
        <f>LISTINI!AI429</f>
        <v>0</v>
      </c>
      <c r="N431" s="60">
        <f>LISTINI!AL429</f>
        <v>0</v>
      </c>
      <c r="O431" s="114">
        <f t="shared" si="7"/>
        <v>0</v>
      </c>
    </row>
    <row r="432" spans="2:15" ht="12.75">
      <c r="B432" s="13"/>
      <c r="D432" s="53">
        <f>LISTINI!H430</f>
        <v>0</v>
      </c>
      <c r="E432" s="53">
        <f>LISTINI!K430</f>
        <v>0</v>
      </c>
      <c r="F432" s="53">
        <f>LISTINI!N430</f>
        <v>0</v>
      </c>
      <c r="G432" s="53">
        <f>LISTINI!Q430</f>
        <v>0</v>
      </c>
      <c r="H432" s="53">
        <f>LISTINI!T430</f>
        <v>0</v>
      </c>
      <c r="I432" s="53">
        <f>LISTINI!W430</f>
        <v>0</v>
      </c>
      <c r="J432" s="53">
        <f>LISTINI!Z430</f>
        <v>0</v>
      </c>
      <c r="K432" s="53">
        <f>LISTINI!AC430</f>
        <v>0</v>
      </c>
      <c r="L432" s="53">
        <f>LISTINI!AF430</f>
        <v>0</v>
      </c>
      <c r="M432" s="53">
        <f>LISTINI!AI430</f>
        <v>0</v>
      </c>
      <c r="N432" s="60">
        <f>LISTINI!AL430</f>
        <v>0</v>
      </c>
      <c r="O432" s="114">
        <f t="shared" si="7"/>
        <v>0</v>
      </c>
    </row>
    <row r="433" spans="1:15" ht="12.75">
      <c r="A433" s="4" t="s">
        <v>301</v>
      </c>
      <c r="B433" s="12" t="s">
        <v>320</v>
      </c>
      <c r="C433" s="54">
        <f>LISTINI!E431</f>
        <v>0.084</v>
      </c>
      <c r="D433" s="53">
        <f>LISTINI!H431</f>
        <v>0.084</v>
      </c>
      <c r="E433" s="53">
        <f>LISTINI!K431</f>
        <v>0.084</v>
      </c>
      <c r="F433" s="53">
        <f>LISTINI!N431</f>
        <v>0.089</v>
      </c>
      <c r="G433" s="53">
        <f>LISTINI!Q431</f>
        <v>0.089</v>
      </c>
      <c r="H433" s="53">
        <f>LISTINI!T431</f>
        <v>0.076</v>
      </c>
      <c r="I433" s="53">
        <f>LISTINI!W431</f>
        <v>0.0775</v>
      </c>
      <c r="J433" s="53">
        <f>LISTINI!Z431</f>
        <v>0.0775</v>
      </c>
      <c r="K433" s="53">
        <f>LISTINI!AC431</f>
        <v>0.0775</v>
      </c>
      <c r="L433" s="53">
        <f>LISTINI!AF431</f>
        <v>0.095</v>
      </c>
      <c r="M433" s="53">
        <f>LISTINI!AI431</f>
        <v>0.095</v>
      </c>
      <c r="N433" s="60">
        <f>LISTINI!AL431</f>
        <v>0.09</v>
      </c>
      <c r="O433" s="114">
        <f t="shared" si="7"/>
        <v>0.08487499999999999</v>
      </c>
    </row>
    <row r="434" spans="1:15" ht="12.75">
      <c r="A434" s="4" t="s">
        <v>302</v>
      </c>
      <c r="B434" s="12" t="s">
        <v>10</v>
      </c>
      <c r="C434" s="54">
        <f>LISTINI!E432</f>
        <v>0.078</v>
      </c>
      <c r="D434" s="53">
        <f>LISTINI!H432</f>
        <v>0.078</v>
      </c>
      <c r="E434" s="53">
        <f>LISTINI!K432</f>
        <v>0.078</v>
      </c>
      <c r="F434" s="53">
        <f>LISTINI!N432</f>
        <v>0.0835</v>
      </c>
      <c r="G434" s="53">
        <f>LISTINI!Q432</f>
        <v>0.0835</v>
      </c>
      <c r="H434" s="53">
        <f>LISTINI!T432</f>
        <v>0.07150000000000001</v>
      </c>
      <c r="I434" s="53">
        <f>LISTINI!W432</f>
        <v>0.07250000000000001</v>
      </c>
      <c r="J434" s="53">
        <f>LISTINI!Z432</f>
        <v>0.07250000000000001</v>
      </c>
      <c r="K434" s="53">
        <f>LISTINI!AC432</f>
        <v>0.07250000000000001</v>
      </c>
      <c r="L434" s="53">
        <f>LISTINI!AF432</f>
        <v>0.08499999999999999</v>
      </c>
      <c r="M434" s="53">
        <f>LISTINI!AI432</f>
        <v>0.08499999999999999</v>
      </c>
      <c r="N434" s="60">
        <f>LISTINI!AL432</f>
        <v>0.0775</v>
      </c>
      <c r="O434" s="114">
        <f t="shared" si="7"/>
        <v>0.078125</v>
      </c>
    </row>
    <row r="435" spans="1:15" ht="12.75">
      <c r="A435" s="4" t="s">
        <v>303</v>
      </c>
      <c r="B435" s="12" t="s">
        <v>10</v>
      </c>
      <c r="C435" s="54">
        <f>LISTINI!E433</f>
        <v>0.072</v>
      </c>
      <c r="D435" s="53">
        <f>LISTINI!H433</f>
        <v>0.072</v>
      </c>
      <c r="E435" s="53">
        <f>LISTINI!K433</f>
        <v>0.072</v>
      </c>
      <c r="F435" s="53">
        <f>LISTINI!N433</f>
        <v>0.082</v>
      </c>
      <c r="G435" s="53">
        <f>LISTINI!Q433</f>
        <v>0.082</v>
      </c>
      <c r="H435" s="53">
        <f>LISTINI!T433</f>
        <v>0.0655</v>
      </c>
      <c r="I435" s="53">
        <f>LISTINI!W433</f>
        <v>0.0675</v>
      </c>
      <c r="J435" s="53">
        <f>LISTINI!Z433</f>
        <v>0.0675</v>
      </c>
      <c r="K435" s="53">
        <f>LISTINI!AC433</f>
        <v>0.0675</v>
      </c>
      <c r="L435" s="53">
        <f>LISTINI!AF433</f>
        <v>0.07500000000000001</v>
      </c>
      <c r="M435" s="53">
        <f>LISTINI!AI433</f>
        <v>0.07500000000000001</v>
      </c>
      <c r="N435" s="60">
        <f>LISTINI!AL433</f>
        <v>0.07</v>
      </c>
      <c r="O435" s="114">
        <f aca="true" t="shared" si="8" ref="O435:O498">AVERAGE(C435:N435)</f>
        <v>0.07233333333333335</v>
      </c>
    </row>
    <row r="436" spans="1:15" ht="12.75">
      <c r="A436" s="4" t="s">
        <v>304</v>
      </c>
      <c r="B436" s="12" t="s">
        <v>10</v>
      </c>
      <c r="C436" s="54">
        <f>LISTINI!E434</f>
        <v>0.066</v>
      </c>
      <c r="D436" s="53">
        <f>LISTINI!H434</f>
        <v>0.066</v>
      </c>
      <c r="E436" s="53">
        <f>LISTINI!K434</f>
        <v>0.066</v>
      </c>
      <c r="F436" s="53">
        <f>LISTINI!N434</f>
        <v>0.0675</v>
      </c>
      <c r="G436" s="53">
        <f>LISTINI!Q434</f>
        <v>0.0675</v>
      </c>
      <c r="H436" s="53">
        <f>LISTINI!T434</f>
        <v>0.057499999999999996</v>
      </c>
      <c r="I436" s="53">
        <f>LISTINI!W434</f>
        <v>0.057499999999999996</v>
      </c>
      <c r="J436" s="53">
        <f>LISTINI!Z434</f>
        <v>0.057499999999999996</v>
      </c>
      <c r="K436" s="53">
        <f>LISTINI!AC434</f>
        <v>0.057499999999999996</v>
      </c>
      <c r="L436" s="53">
        <f>LISTINI!AF434</f>
        <v>0.065</v>
      </c>
      <c r="M436" s="53">
        <f>LISTINI!AI434</f>
        <v>0.065</v>
      </c>
      <c r="N436" s="60">
        <f>LISTINI!AL434</f>
        <v>0.045</v>
      </c>
      <c r="O436" s="114">
        <f t="shared" si="8"/>
        <v>0.061500000000000006</v>
      </c>
    </row>
    <row r="437" spans="1:15" ht="12.75">
      <c r="A437" s="4" t="s">
        <v>305</v>
      </c>
      <c r="B437" s="12" t="s">
        <v>10</v>
      </c>
      <c r="C437" s="54" t="str">
        <f>LISTINI!E435</f>
        <v>-</v>
      </c>
      <c r="D437" s="53" t="str">
        <f>LISTINI!H435</f>
        <v>-</v>
      </c>
      <c r="E437" s="53" t="str">
        <f>LISTINI!K435</f>
        <v>-</v>
      </c>
      <c r="F437" s="53" t="str">
        <f>LISTINI!N435</f>
        <v>-</v>
      </c>
      <c r="G437" s="53" t="str">
        <f>LISTINI!Q435</f>
        <v>-</v>
      </c>
      <c r="H437" s="53" t="str">
        <f>LISTINI!T435</f>
        <v>-</v>
      </c>
      <c r="I437" s="53" t="str">
        <f>LISTINI!W435</f>
        <v>-</v>
      </c>
      <c r="J437" s="53" t="str">
        <f>LISTINI!Z435</f>
        <v>-</v>
      </c>
      <c r="K437" s="53" t="str">
        <f>LISTINI!AC435</f>
        <v>-</v>
      </c>
      <c r="L437" s="53" t="str">
        <f>LISTINI!AF435</f>
        <v>-</v>
      </c>
      <c r="M437" s="53" t="str">
        <f>LISTINI!AI435</f>
        <v>-</v>
      </c>
      <c r="N437" s="60" t="str">
        <f>LISTINI!AL435</f>
        <v>-</v>
      </c>
      <c r="O437" s="114"/>
    </row>
    <row r="438" spans="2:15" ht="12.75">
      <c r="B438" s="11"/>
      <c r="C438" s="59" t="str">
        <f>LISTINI!E435</f>
        <v>-</v>
      </c>
      <c r="D438" s="53">
        <f>LISTINI!H436</f>
        <v>0</v>
      </c>
      <c r="E438" s="53">
        <f>LISTINI!K436</f>
        <v>0</v>
      </c>
      <c r="F438" s="53">
        <f>LISTINI!N436</f>
        <v>0</v>
      </c>
      <c r="G438" s="53">
        <f>LISTINI!Q436</f>
        <v>0</v>
      </c>
      <c r="H438" s="53">
        <f>LISTINI!T436</f>
        <v>0</v>
      </c>
      <c r="I438" s="53">
        <f>LISTINI!W436</f>
        <v>0</v>
      </c>
      <c r="J438" s="53">
        <f>LISTINI!Z436</f>
        <v>0</v>
      </c>
      <c r="K438" s="53">
        <f>LISTINI!AC436</f>
        <v>0</v>
      </c>
      <c r="L438" s="53">
        <f>LISTINI!AF436</f>
        <v>0</v>
      </c>
      <c r="M438" s="53">
        <f>LISTINI!AI436</f>
        <v>0</v>
      </c>
      <c r="N438" s="60">
        <f>LISTINI!AL436</f>
        <v>0</v>
      </c>
      <c r="O438" s="114">
        <f t="shared" si="8"/>
        <v>0</v>
      </c>
    </row>
    <row r="439" spans="1:15" ht="12.75">
      <c r="A439" s="5" t="s">
        <v>306</v>
      </c>
      <c r="B439" s="13"/>
      <c r="C439" s="59">
        <f>LISTINI!E436</f>
        <v>0</v>
      </c>
      <c r="D439" s="53">
        <f>LISTINI!H437</f>
        <v>0</v>
      </c>
      <c r="E439" s="53">
        <f>LISTINI!K437</f>
        <v>0</v>
      </c>
      <c r="F439" s="53">
        <f>LISTINI!N437</f>
        <v>0</v>
      </c>
      <c r="G439" s="53">
        <f>LISTINI!Q437</f>
        <v>0</v>
      </c>
      <c r="H439" s="53">
        <f>LISTINI!T437</f>
        <v>0</v>
      </c>
      <c r="I439" s="53">
        <f>LISTINI!W437</f>
        <v>0</v>
      </c>
      <c r="J439" s="53">
        <f>LISTINI!Z437</f>
        <v>0</v>
      </c>
      <c r="K439" s="53">
        <f>LISTINI!AC437</f>
        <v>0</v>
      </c>
      <c r="L439" s="53">
        <f>LISTINI!AF437</f>
        <v>0</v>
      </c>
      <c r="M439" s="53">
        <f>LISTINI!AI437</f>
        <v>0</v>
      </c>
      <c r="N439" s="60">
        <f>LISTINI!AL437</f>
        <v>0</v>
      </c>
      <c r="O439" s="114">
        <f t="shared" si="8"/>
        <v>0</v>
      </c>
    </row>
    <row r="440" spans="1:15" ht="12.75">
      <c r="A440" s="6" t="s">
        <v>307</v>
      </c>
      <c r="B440" s="13"/>
      <c r="C440" s="59">
        <f>LISTINI!E437</f>
        <v>0</v>
      </c>
      <c r="D440" s="53">
        <f>LISTINI!H438</f>
        <v>0</v>
      </c>
      <c r="E440" s="53">
        <f>LISTINI!K438</f>
        <v>0</v>
      </c>
      <c r="F440" s="53">
        <f>LISTINI!N438</f>
        <v>0</v>
      </c>
      <c r="G440" s="53">
        <f>LISTINI!Q438</f>
        <v>0</v>
      </c>
      <c r="H440" s="53">
        <f>LISTINI!T438</f>
        <v>0</v>
      </c>
      <c r="I440" s="53">
        <f>LISTINI!W438</f>
        <v>0</v>
      </c>
      <c r="J440" s="53">
        <f>LISTINI!Z438</f>
        <v>0</v>
      </c>
      <c r="K440" s="53">
        <f>LISTINI!AC438</f>
        <v>0</v>
      </c>
      <c r="L440" s="53">
        <f>LISTINI!AF438</f>
        <v>0</v>
      </c>
      <c r="M440" s="53">
        <f>LISTINI!AI438</f>
        <v>0</v>
      </c>
      <c r="N440" s="60">
        <f>LISTINI!AL438</f>
        <v>0</v>
      </c>
      <c r="O440" s="114">
        <f t="shared" si="8"/>
        <v>0</v>
      </c>
    </row>
    <row r="441" spans="2:15" ht="12.75">
      <c r="B441" s="13"/>
      <c r="C441" s="59">
        <f>LISTINI!E438</f>
        <v>0</v>
      </c>
      <c r="D441" s="53">
        <f>LISTINI!H439</f>
        <v>0</v>
      </c>
      <c r="E441" s="53">
        <f>LISTINI!K439</f>
        <v>0</v>
      </c>
      <c r="F441" s="53">
        <f>LISTINI!N439</f>
        <v>0</v>
      </c>
      <c r="G441" s="53">
        <f>LISTINI!Q439</f>
        <v>0</v>
      </c>
      <c r="H441" s="53">
        <f>LISTINI!T439</f>
        <v>0</v>
      </c>
      <c r="I441" s="53">
        <f>LISTINI!W439</f>
        <v>0</v>
      </c>
      <c r="J441" s="53">
        <f>LISTINI!Z439</f>
        <v>0</v>
      </c>
      <c r="K441" s="53">
        <f>LISTINI!AC439</f>
        <v>0</v>
      </c>
      <c r="L441" s="53">
        <f>LISTINI!AF439</f>
        <v>0</v>
      </c>
      <c r="M441" s="53">
        <f>LISTINI!AI439</f>
        <v>0</v>
      </c>
      <c r="N441" s="60">
        <f>LISTINI!AL439</f>
        <v>0</v>
      </c>
      <c r="O441" s="114">
        <f t="shared" si="8"/>
        <v>0</v>
      </c>
    </row>
    <row r="442" spans="1:15" ht="12.75">
      <c r="A442" s="4" t="s">
        <v>308</v>
      </c>
      <c r="B442" s="12" t="s">
        <v>489</v>
      </c>
      <c r="C442" s="59">
        <f>LISTINI!E440</f>
        <v>115</v>
      </c>
      <c r="D442" s="53">
        <f>LISTINI!H440</f>
        <v>115</v>
      </c>
      <c r="E442" s="53">
        <f>LISTINI!K440</f>
        <v>115</v>
      </c>
      <c r="F442" s="53">
        <f>LISTINI!N440</f>
        <v>125</v>
      </c>
      <c r="G442" s="53">
        <f>LISTINI!Q440</f>
        <v>125</v>
      </c>
      <c r="H442" s="53">
        <f>LISTINI!T440</f>
        <v>125</v>
      </c>
      <c r="I442" s="53">
        <f>LISTINI!W440</f>
        <v>125</v>
      </c>
      <c r="J442" s="53">
        <f>LISTINI!Z440</f>
        <v>125</v>
      </c>
      <c r="K442" s="53">
        <f>LISTINI!AC440</f>
        <v>125</v>
      </c>
      <c r="L442" s="53">
        <f>LISTINI!AF440</f>
        <v>125</v>
      </c>
      <c r="M442" s="53">
        <f>LISTINI!AI440</f>
        <v>125</v>
      </c>
      <c r="N442" s="60">
        <f>LISTINI!AL440</f>
        <v>125</v>
      </c>
      <c r="O442" s="114">
        <f t="shared" si="8"/>
        <v>122.5</v>
      </c>
    </row>
    <row r="443" spans="1:15" ht="12.75">
      <c r="A443" s="4" t="s">
        <v>309</v>
      </c>
      <c r="B443" s="12" t="s">
        <v>10</v>
      </c>
      <c r="C443" s="59">
        <f>LISTINI!E441</f>
        <v>63.265</v>
      </c>
      <c r="D443" s="53">
        <f>LISTINI!H441</f>
        <v>63.265</v>
      </c>
      <c r="E443" s="53">
        <f>LISTINI!K441</f>
        <v>63.265</v>
      </c>
      <c r="F443" s="53">
        <f>LISTINI!N441</f>
        <v>63.265</v>
      </c>
      <c r="G443" s="53">
        <f>LISTINI!Q441</f>
        <v>63.265</v>
      </c>
      <c r="H443" s="53">
        <f>LISTINI!T441</f>
        <v>63.265</v>
      </c>
      <c r="I443" s="53">
        <f>LISTINI!W441</f>
        <v>63.265</v>
      </c>
      <c r="J443" s="53">
        <f>LISTINI!Z441</f>
        <v>63.265</v>
      </c>
      <c r="K443" s="53">
        <f>LISTINI!AC441</f>
        <v>63.265</v>
      </c>
      <c r="L443" s="53">
        <f>LISTINI!AF441</f>
        <v>63.265</v>
      </c>
      <c r="M443" s="53">
        <f>LISTINI!AI441</f>
        <v>63.265</v>
      </c>
      <c r="N443" s="60">
        <f>LISTINI!AL441</f>
        <v>63.265</v>
      </c>
      <c r="O443" s="114">
        <f t="shared" si="8"/>
        <v>63.26499999999999</v>
      </c>
    </row>
    <row r="444" spans="1:15" ht="12.75">
      <c r="A444" s="4" t="s">
        <v>310</v>
      </c>
      <c r="B444" s="12" t="s">
        <v>10</v>
      </c>
      <c r="C444" s="59">
        <f>LISTINI!E442</f>
        <v>36</v>
      </c>
      <c r="D444" s="53">
        <f>LISTINI!H442</f>
        <v>36</v>
      </c>
      <c r="E444" s="53">
        <f>LISTINI!K442</f>
        <v>36</v>
      </c>
      <c r="F444" s="53">
        <f>LISTINI!N442</f>
        <v>36</v>
      </c>
      <c r="G444" s="53">
        <f>LISTINI!Q442</f>
        <v>36</v>
      </c>
      <c r="H444" s="53">
        <f>LISTINI!T442</f>
        <v>36</v>
      </c>
      <c r="I444" s="53">
        <f>LISTINI!W442</f>
        <v>36</v>
      </c>
      <c r="J444" s="53">
        <f>LISTINI!Z442</f>
        <v>36</v>
      </c>
      <c r="K444" s="53">
        <f>LISTINI!AC442</f>
        <v>36</v>
      </c>
      <c r="L444" s="53">
        <f>LISTINI!AF442</f>
        <v>36</v>
      </c>
      <c r="M444" s="53">
        <f>LISTINI!AI442</f>
        <v>36</v>
      </c>
      <c r="N444" s="60">
        <f>LISTINI!AL442</f>
        <v>36</v>
      </c>
      <c r="O444" s="114">
        <f t="shared" si="8"/>
        <v>36</v>
      </c>
    </row>
    <row r="445" spans="2:15" ht="12.75">
      <c r="B445" s="11"/>
      <c r="C445" s="59"/>
      <c r="D445" s="53">
        <f>LISTINI!H443</f>
        <v>0</v>
      </c>
      <c r="E445" s="53">
        <f>LISTINI!K443</f>
        <v>0</v>
      </c>
      <c r="F445" s="53">
        <f>LISTINI!N443</f>
        <v>0</v>
      </c>
      <c r="G445" s="53">
        <f>LISTINI!Q443</f>
        <v>0</v>
      </c>
      <c r="H445" s="53">
        <f>LISTINI!T443</f>
        <v>0</v>
      </c>
      <c r="I445" s="53">
        <f>LISTINI!W443</f>
        <v>0</v>
      </c>
      <c r="J445" s="53">
        <f>LISTINI!Z443</f>
        <v>0</v>
      </c>
      <c r="K445" s="53">
        <f>LISTINI!AC443</f>
        <v>0</v>
      </c>
      <c r="L445" s="53">
        <f>LISTINI!AF443</f>
        <v>0</v>
      </c>
      <c r="M445" s="53">
        <f>LISTINI!AI443</f>
        <v>0</v>
      </c>
      <c r="N445" s="60">
        <f>LISTINI!AL443</f>
        <v>0</v>
      </c>
      <c r="O445" s="114">
        <f t="shared" si="8"/>
        <v>0</v>
      </c>
    </row>
    <row r="446" spans="1:15" ht="12.75">
      <c r="A446" s="5" t="s">
        <v>311</v>
      </c>
      <c r="B446" s="13"/>
      <c r="C446" s="59">
        <f>LISTINI!E443</f>
        <v>0</v>
      </c>
      <c r="D446" s="53">
        <f>LISTINI!H444</f>
        <v>0</v>
      </c>
      <c r="E446" s="53">
        <f>LISTINI!K444</f>
        <v>0</v>
      </c>
      <c r="F446" s="53">
        <f>LISTINI!N444</f>
        <v>0</v>
      </c>
      <c r="G446" s="53">
        <f>LISTINI!Q444</f>
        <v>0</v>
      </c>
      <c r="H446" s="53">
        <f>LISTINI!T444</f>
        <v>0</v>
      </c>
      <c r="I446" s="53">
        <f>LISTINI!W444</f>
        <v>0</v>
      </c>
      <c r="J446" s="53">
        <f>LISTINI!Z444</f>
        <v>0</v>
      </c>
      <c r="K446" s="53">
        <f>LISTINI!AC444</f>
        <v>0</v>
      </c>
      <c r="L446" s="53">
        <f>LISTINI!AF444</f>
        <v>0</v>
      </c>
      <c r="M446" s="53">
        <f>LISTINI!AI444</f>
        <v>0</v>
      </c>
      <c r="N446" s="60">
        <f>LISTINI!AL444</f>
        <v>0</v>
      </c>
      <c r="O446" s="114">
        <f t="shared" si="8"/>
        <v>0</v>
      </c>
    </row>
    <row r="447" spans="1:15" ht="12.75">
      <c r="A447" s="6" t="s">
        <v>312</v>
      </c>
      <c r="B447" s="13"/>
      <c r="C447" s="59">
        <f>LISTINI!E444</f>
        <v>0</v>
      </c>
      <c r="D447" s="53">
        <f>LISTINI!H445</f>
        <v>0</v>
      </c>
      <c r="E447" s="53">
        <f>LISTINI!K445</f>
        <v>0</v>
      </c>
      <c r="F447" s="53">
        <f>LISTINI!N445</f>
        <v>0</v>
      </c>
      <c r="G447" s="53">
        <f>LISTINI!Q445</f>
        <v>0</v>
      </c>
      <c r="H447" s="53">
        <f>LISTINI!T445</f>
        <v>0</v>
      </c>
      <c r="I447" s="53">
        <f>LISTINI!W445</f>
        <v>0</v>
      </c>
      <c r="J447" s="53">
        <f>LISTINI!Z445</f>
        <v>0</v>
      </c>
      <c r="K447" s="53">
        <f>LISTINI!AC445</f>
        <v>0</v>
      </c>
      <c r="L447" s="53">
        <f>LISTINI!AF445</f>
        <v>0</v>
      </c>
      <c r="M447" s="53">
        <f>LISTINI!AI445</f>
        <v>0</v>
      </c>
      <c r="N447" s="60">
        <f>LISTINI!AL445</f>
        <v>0</v>
      </c>
      <c r="O447" s="114">
        <f t="shared" si="8"/>
        <v>0</v>
      </c>
    </row>
    <row r="448" spans="2:15" ht="12.75">
      <c r="B448" s="13"/>
      <c r="C448" s="59">
        <f>LISTINI!E445</f>
        <v>0</v>
      </c>
      <c r="D448" s="53">
        <f>LISTINI!H446</f>
        <v>0</v>
      </c>
      <c r="E448" s="53">
        <f>LISTINI!K446</f>
        <v>0</v>
      </c>
      <c r="F448" s="53">
        <f>LISTINI!N446</f>
        <v>0</v>
      </c>
      <c r="G448" s="53">
        <f>LISTINI!Q446</f>
        <v>0</v>
      </c>
      <c r="H448" s="53">
        <f>LISTINI!T446</f>
        <v>0</v>
      </c>
      <c r="I448" s="53">
        <f>LISTINI!W446</f>
        <v>0</v>
      </c>
      <c r="J448" s="53">
        <f>LISTINI!Z446</f>
        <v>0</v>
      </c>
      <c r="K448" s="53">
        <f>LISTINI!AC446</f>
        <v>0</v>
      </c>
      <c r="L448" s="53">
        <f>LISTINI!AF446</f>
        <v>0</v>
      </c>
      <c r="M448" s="53">
        <f>LISTINI!AI446</f>
        <v>0</v>
      </c>
      <c r="N448" s="60">
        <f>LISTINI!AL446</f>
        <v>0</v>
      </c>
      <c r="O448" s="114">
        <f t="shared" si="8"/>
        <v>0</v>
      </c>
    </row>
    <row r="449" spans="1:15" ht="12.75">
      <c r="A449" s="4" t="s">
        <v>313</v>
      </c>
      <c r="B449" s="13"/>
      <c r="C449" s="59">
        <f>LISTINI!E446</f>
        <v>0</v>
      </c>
      <c r="D449" s="53" t="str">
        <f>LISTINI!H447</f>
        <v>-</v>
      </c>
      <c r="E449" s="53" t="str">
        <f>LISTINI!K447</f>
        <v>-</v>
      </c>
      <c r="F449" s="53" t="str">
        <f>LISTINI!N447</f>
        <v>-</v>
      </c>
      <c r="G449" s="53" t="str">
        <f>LISTINI!Q447</f>
        <v>-</v>
      </c>
      <c r="H449" s="53" t="str">
        <f>LISTINI!T447</f>
        <v>-</v>
      </c>
      <c r="I449" s="53" t="str">
        <f>LISTINI!W447</f>
        <v>-</v>
      </c>
      <c r="J449" s="53" t="str">
        <f>LISTINI!Z447</f>
        <v>-</v>
      </c>
      <c r="K449" s="53" t="str">
        <f>LISTINI!AC447</f>
        <v>-</v>
      </c>
      <c r="L449" s="53" t="str">
        <f>LISTINI!AF447</f>
        <v>-</v>
      </c>
      <c r="M449" s="53" t="str">
        <f>LISTINI!AI447</f>
        <v>-</v>
      </c>
      <c r="N449" s="60" t="str">
        <f>LISTINI!AL447</f>
        <v>-</v>
      </c>
      <c r="O449" s="114">
        <f t="shared" si="8"/>
        <v>0</v>
      </c>
    </row>
    <row r="450" spans="1:15" ht="12.75">
      <c r="A450" s="4" t="s">
        <v>314</v>
      </c>
      <c r="B450" s="12" t="s">
        <v>9</v>
      </c>
      <c r="C450" s="59">
        <f>LISTINI!E448</f>
        <v>312.46000000000004</v>
      </c>
      <c r="D450" s="53">
        <f>LISTINI!H448</f>
        <v>312.46000000000004</v>
      </c>
      <c r="E450" s="53">
        <f>LISTINI!K448</f>
        <v>312.46000000000004</v>
      </c>
      <c r="F450" s="53">
        <f>LISTINI!N448</f>
        <v>312.46000000000004</v>
      </c>
      <c r="G450" s="53">
        <f>LISTINI!Q448</f>
        <v>312.46000000000004</v>
      </c>
      <c r="H450" s="53">
        <f>LISTINI!T448</f>
        <v>312.46000000000004</v>
      </c>
      <c r="I450" s="53">
        <f>LISTINI!W448</f>
        <v>312.46000000000004</v>
      </c>
      <c r="J450" s="53">
        <f>LISTINI!Z448</f>
        <v>312.46000000000004</v>
      </c>
      <c r="K450" s="53">
        <f>LISTINI!AC448</f>
        <v>312.46000000000004</v>
      </c>
      <c r="L450" s="53">
        <f>LISTINI!AF448</f>
        <v>312.46000000000004</v>
      </c>
      <c r="M450" s="53">
        <f>LISTINI!AI448</f>
        <v>312.46000000000004</v>
      </c>
      <c r="N450" s="60">
        <f>LISTINI!AL448</f>
        <v>312.46000000000004</v>
      </c>
      <c r="O450" s="114">
        <f t="shared" si="8"/>
        <v>312.46000000000004</v>
      </c>
    </row>
    <row r="451" spans="1:15" ht="12.75">
      <c r="A451" s="4" t="s">
        <v>315</v>
      </c>
      <c r="B451" s="12" t="s">
        <v>10</v>
      </c>
      <c r="C451" s="59">
        <f>LISTINI!E449</f>
        <v>312.46000000000004</v>
      </c>
      <c r="D451" s="53">
        <f>LISTINI!H449</f>
        <v>312.46000000000004</v>
      </c>
      <c r="E451" s="53">
        <f>LISTINI!K449</f>
        <v>312.46000000000004</v>
      </c>
      <c r="F451" s="53">
        <f>LISTINI!N449</f>
        <v>312.46000000000004</v>
      </c>
      <c r="G451" s="53">
        <f>LISTINI!Q449</f>
        <v>312.46000000000004</v>
      </c>
      <c r="H451" s="53">
        <f>LISTINI!T449</f>
        <v>312.46000000000004</v>
      </c>
      <c r="I451" s="53">
        <f>LISTINI!W449</f>
        <v>312.46000000000004</v>
      </c>
      <c r="J451" s="53">
        <f>LISTINI!Z449</f>
        <v>312.46000000000004</v>
      </c>
      <c r="K451" s="53">
        <f>LISTINI!AC449</f>
        <v>312.46000000000004</v>
      </c>
      <c r="L451" s="53">
        <f>LISTINI!AF449</f>
        <v>312.46000000000004</v>
      </c>
      <c r="M451" s="53">
        <f>LISTINI!AI449</f>
        <v>312.46000000000004</v>
      </c>
      <c r="N451" s="60">
        <f>LISTINI!AL449</f>
        <v>312.46000000000004</v>
      </c>
      <c r="O451" s="114">
        <f t="shared" si="8"/>
        <v>312.46000000000004</v>
      </c>
    </row>
    <row r="452" spans="1:15" ht="12.75">
      <c r="A452" s="4" t="s">
        <v>316</v>
      </c>
      <c r="B452" s="12" t="s">
        <v>10</v>
      </c>
      <c r="C452" s="59" t="str">
        <f>LISTINI!E450</f>
        <v>-</v>
      </c>
      <c r="D452" s="53" t="str">
        <f>LISTINI!H450</f>
        <v>-</v>
      </c>
      <c r="E452" s="53" t="str">
        <f>LISTINI!K450</f>
        <v>-</v>
      </c>
      <c r="F452" s="53" t="str">
        <f>LISTINI!N450</f>
        <v>-</v>
      </c>
      <c r="G452" s="53" t="str">
        <f>LISTINI!Q450</f>
        <v>-</v>
      </c>
      <c r="H452" s="53" t="str">
        <f>LISTINI!T450</f>
        <v>-</v>
      </c>
      <c r="I452" s="53" t="str">
        <f>LISTINI!W450</f>
        <v>-</v>
      </c>
      <c r="J452" s="53" t="str">
        <f>LISTINI!Z450</f>
        <v>-</v>
      </c>
      <c r="K452" s="53" t="str">
        <f>LISTINI!AC450</f>
        <v>-</v>
      </c>
      <c r="L452" s="53" t="str">
        <f>LISTINI!AF450</f>
        <v>-</v>
      </c>
      <c r="M452" s="53" t="str">
        <f>LISTINI!AI450</f>
        <v>-</v>
      </c>
      <c r="N452" s="60" t="str">
        <f>LISTINI!AL450</f>
        <v>-</v>
      </c>
      <c r="O452" s="114"/>
    </row>
    <row r="453" spans="2:15" ht="12.75">
      <c r="B453" s="12" t="s">
        <v>10</v>
      </c>
      <c r="C453" s="59">
        <f>LISTINI!E451</f>
        <v>0</v>
      </c>
      <c r="D453" s="53">
        <f>LISTINI!H451</f>
        <v>0</v>
      </c>
      <c r="E453" s="53">
        <f>LISTINI!K451</f>
        <v>0</v>
      </c>
      <c r="F453" s="53">
        <f>LISTINI!N451</f>
        <v>0</v>
      </c>
      <c r="G453" s="53">
        <f>LISTINI!Q451</f>
        <v>0</v>
      </c>
      <c r="H453" s="53">
        <f>LISTINI!T451</f>
        <v>0</v>
      </c>
      <c r="I453" s="53">
        <f>LISTINI!W451</f>
        <v>0</v>
      </c>
      <c r="J453" s="53">
        <f>LISTINI!Z451</f>
        <v>0</v>
      </c>
      <c r="K453" s="53">
        <f>LISTINI!AC451</f>
        <v>0</v>
      </c>
      <c r="L453" s="53">
        <f>LISTINI!AF451</f>
        <v>0</v>
      </c>
      <c r="M453" s="53">
        <f>LISTINI!AI451</f>
        <v>0</v>
      </c>
      <c r="N453" s="60">
        <f>LISTINI!AL451</f>
        <v>0</v>
      </c>
      <c r="O453" s="114">
        <f t="shared" si="8"/>
        <v>0</v>
      </c>
    </row>
    <row r="454" spans="1:15" ht="12.75">
      <c r="A454" s="5" t="s">
        <v>317</v>
      </c>
      <c r="B454" s="12" t="s">
        <v>76</v>
      </c>
      <c r="C454" s="59">
        <f>LISTINI!E452</f>
        <v>0</v>
      </c>
      <c r="D454" s="53">
        <f>LISTINI!H452</f>
        <v>0</v>
      </c>
      <c r="E454" s="53">
        <f>LISTINI!K452</f>
        <v>0</v>
      </c>
      <c r="F454" s="53">
        <f>LISTINI!N452</f>
        <v>0</v>
      </c>
      <c r="G454" s="53">
        <f>LISTINI!Q452</f>
        <v>0</v>
      </c>
      <c r="H454" s="53">
        <f>LISTINI!T452</f>
        <v>0</v>
      </c>
      <c r="I454" s="53">
        <f>LISTINI!W452</f>
        <v>0</v>
      </c>
      <c r="J454" s="53">
        <f>LISTINI!Z452</f>
        <v>0</v>
      </c>
      <c r="K454" s="53">
        <f>LISTINI!AC452</f>
        <v>0</v>
      </c>
      <c r="L454" s="53">
        <f>LISTINI!AF452</f>
        <v>0</v>
      </c>
      <c r="M454" s="53">
        <f>LISTINI!AI452</f>
        <v>0</v>
      </c>
      <c r="N454" s="60">
        <f>LISTINI!AL452</f>
        <v>0</v>
      </c>
      <c r="O454" s="114">
        <f t="shared" si="8"/>
        <v>0</v>
      </c>
    </row>
    <row r="455" spans="1:15" ht="12.75">
      <c r="A455" s="6" t="s">
        <v>318</v>
      </c>
      <c r="B455" s="13"/>
      <c r="C455" s="59">
        <f>LISTINI!E453</f>
        <v>0</v>
      </c>
      <c r="D455" s="53">
        <f>LISTINI!H453</f>
        <v>0</v>
      </c>
      <c r="E455" s="53">
        <f>LISTINI!K453</f>
        <v>0</v>
      </c>
      <c r="F455" s="53">
        <f>LISTINI!N453</f>
        <v>0</v>
      </c>
      <c r="G455" s="53">
        <f>LISTINI!Q453</f>
        <v>0</v>
      </c>
      <c r="H455" s="53">
        <f>LISTINI!T453</f>
        <v>0</v>
      </c>
      <c r="I455" s="53">
        <f>LISTINI!W453</f>
        <v>0</v>
      </c>
      <c r="J455" s="53">
        <f>LISTINI!Z453</f>
        <v>0</v>
      </c>
      <c r="K455" s="53">
        <f>LISTINI!AC453</f>
        <v>0</v>
      </c>
      <c r="L455" s="53">
        <f>LISTINI!AF453</f>
        <v>0</v>
      </c>
      <c r="M455" s="53">
        <f>LISTINI!AI453</f>
        <v>0</v>
      </c>
      <c r="N455" s="60">
        <f>LISTINI!AL453</f>
        <v>0</v>
      </c>
      <c r="O455" s="114">
        <f t="shared" si="8"/>
        <v>0</v>
      </c>
    </row>
    <row r="456" spans="2:15" ht="12.75">
      <c r="B456" s="13"/>
      <c r="C456" s="59">
        <f>LISTINI!E454</f>
        <v>0</v>
      </c>
      <c r="D456" s="53">
        <f>LISTINI!H454</f>
        <v>0</v>
      </c>
      <c r="E456" s="53">
        <f>LISTINI!K454</f>
        <v>0</v>
      </c>
      <c r="F456" s="53">
        <f>LISTINI!N454</f>
        <v>0</v>
      </c>
      <c r="G456" s="53">
        <f>LISTINI!Q454</f>
        <v>0</v>
      </c>
      <c r="H456" s="53">
        <f>LISTINI!T454</f>
        <v>0</v>
      </c>
      <c r="I456" s="53">
        <f>LISTINI!W454</f>
        <v>0</v>
      </c>
      <c r="J456" s="53">
        <f>LISTINI!Z454</f>
        <v>0</v>
      </c>
      <c r="K456" s="53">
        <f>LISTINI!AC454</f>
        <v>0</v>
      </c>
      <c r="L456" s="53">
        <f>LISTINI!AF454</f>
        <v>0</v>
      </c>
      <c r="M456" s="53">
        <f>LISTINI!AI454</f>
        <v>0</v>
      </c>
      <c r="N456" s="60">
        <f>LISTINI!AL454</f>
        <v>0</v>
      </c>
      <c r="O456" s="114">
        <f t="shared" si="8"/>
        <v>0</v>
      </c>
    </row>
    <row r="457" spans="1:15" ht="12.75">
      <c r="A457" s="4" t="s">
        <v>319</v>
      </c>
      <c r="B457" s="12" t="s">
        <v>320</v>
      </c>
      <c r="C457" s="59">
        <f>LISTINI!E455</f>
        <v>0.68</v>
      </c>
      <c r="D457" s="53">
        <f>LISTINI!H455</f>
        <v>0.68</v>
      </c>
      <c r="E457" s="53">
        <f>LISTINI!K455</f>
        <v>0.68</v>
      </c>
      <c r="F457" s="53">
        <f>LISTINI!N455</f>
        <v>0.68</v>
      </c>
      <c r="G457" s="53">
        <f>LISTINI!Q455</f>
        <v>0.68</v>
      </c>
      <c r="H457" s="53">
        <f>LISTINI!T455</f>
        <v>0.68</v>
      </c>
      <c r="I457" s="53">
        <f>LISTINI!W455</f>
        <v>0.68</v>
      </c>
      <c r="J457" s="53">
        <f>LISTINI!Z455</f>
        <v>0.68</v>
      </c>
      <c r="K457" s="53">
        <f>LISTINI!AC455</f>
        <v>0.68</v>
      </c>
      <c r="L457" s="53">
        <f>LISTINI!AF455</f>
        <v>0.68</v>
      </c>
      <c r="M457" s="53">
        <f>LISTINI!AI455</f>
        <v>0.68</v>
      </c>
      <c r="N457" s="60">
        <f>LISTINI!AL455</f>
        <v>0.68</v>
      </c>
      <c r="O457" s="114">
        <f t="shared" si="8"/>
        <v>0.6799999999999998</v>
      </c>
    </row>
    <row r="458" spans="2:15" ht="12.75">
      <c r="B458" s="11"/>
      <c r="C458" s="59">
        <f>LISTINI!E456</f>
        <v>0</v>
      </c>
      <c r="D458" s="53">
        <f>LISTINI!H456</f>
        <v>0</v>
      </c>
      <c r="E458" s="53">
        <f>LISTINI!K456</f>
        <v>0</v>
      </c>
      <c r="F458" s="53">
        <f>LISTINI!N456</f>
        <v>0</v>
      </c>
      <c r="G458" s="53">
        <f>LISTINI!Q456</f>
        <v>0</v>
      </c>
      <c r="H458" s="53">
        <f>LISTINI!T456</f>
        <v>0</v>
      </c>
      <c r="I458" s="53">
        <f>LISTINI!W456</f>
        <v>0</v>
      </c>
      <c r="J458" s="53">
        <f>LISTINI!Z456</f>
        <v>0</v>
      </c>
      <c r="K458" s="53">
        <f>LISTINI!AC456</f>
        <v>0</v>
      </c>
      <c r="L458" s="53">
        <f>LISTINI!AF456</f>
        <v>0</v>
      </c>
      <c r="M458" s="53">
        <f>LISTINI!AI456</f>
        <v>0</v>
      </c>
      <c r="N458" s="60">
        <f>LISTINI!AL456</f>
        <v>0</v>
      </c>
      <c r="O458" s="114">
        <f t="shared" si="8"/>
        <v>0</v>
      </c>
    </row>
    <row r="459" spans="1:15" ht="12.75">
      <c r="A459" s="5" t="s">
        <v>321</v>
      </c>
      <c r="B459" s="13"/>
      <c r="C459" s="59">
        <f>LISTINI!E457</f>
        <v>0</v>
      </c>
      <c r="D459" s="53">
        <f>LISTINI!H457</f>
        <v>0</v>
      </c>
      <c r="E459" s="53">
        <f>LISTINI!K457</f>
        <v>0</v>
      </c>
      <c r="F459" s="53">
        <f>LISTINI!N457</f>
        <v>0</v>
      </c>
      <c r="G459" s="53">
        <f>LISTINI!Q457</f>
        <v>0</v>
      </c>
      <c r="H459" s="53">
        <f>LISTINI!T457</f>
        <v>0</v>
      </c>
      <c r="I459" s="53">
        <f>LISTINI!W457</f>
        <v>0</v>
      </c>
      <c r="J459" s="53">
        <f>LISTINI!Z457</f>
        <v>0</v>
      </c>
      <c r="K459" s="53">
        <f>LISTINI!AC457</f>
        <v>0</v>
      </c>
      <c r="L459" s="53">
        <f>LISTINI!AF457</f>
        <v>0</v>
      </c>
      <c r="M459" s="53">
        <f>LISTINI!AI457</f>
        <v>0</v>
      </c>
      <c r="N459" s="60">
        <f>LISTINI!AL457</f>
        <v>0</v>
      </c>
      <c r="O459" s="114">
        <f t="shared" si="8"/>
        <v>0</v>
      </c>
    </row>
    <row r="460" spans="1:15" ht="12.75">
      <c r="A460" s="6" t="s">
        <v>318</v>
      </c>
      <c r="B460" s="13"/>
      <c r="C460" s="59">
        <f>LISTINI!E458</f>
        <v>0</v>
      </c>
      <c r="D460" s="53">
        <f>LISTINI!H458</f>
        <v>0</v>
      </c>
      <c r="E460" s="53">
        <f>LISTINI!K458</f>
        <v>0</v>
      </c>
      <c r="F460" s="53">
        <f>LISTINI!N458</f>
        <v>0</v>
      </c>
      <c r="G460" s="53">
        <f>LISTINI!Q458</f>
        <v>0</v>
      </c>
      <c r="H460" s="53">
        <f>LISTINI!T458</f>
        <v>0</v>
      </c>
      <c r="I460" s="53">
        <f>LISTINI!W458</f>
        <v>0</v>
      </c>
      <c r="J460" s="53">
        <f>LISTINI!Z458</f>
        <v>0</v>
      </c>
      <c r="K460" s="53">
        <f>LISTINI!AC458</f>
        <v>0</v>
      </c>
      <c r="L460" s="53">
        <f>LISTINI!AF458</f>
        <v>0</v>
      </c>
      <c r="M460" s="53">
        <f>LISTINI!AI458</f>
        <v>0</v>
      </c>
      <c r="N460" s="60">
        <f>LISTINI!AL458</f>
        <v>0</v>
      </c>
      <c r="O460" s="114">
        <f t="shared" si="8"/>
        <v>0</v>
      </c>
    </row>
    <row r="461" spans="2:15" ht="12.75">
      <c r="B461" s="13"/>
      <c r="C461" s="59">
        <f>LISTINI!E459</f>
        <v>0</v>
      </c>
      <c r="D461" s="53">
        <f>LISTINI!H459</f>
        <v>0</v>
      </c>
      <c r="E461" s="53">
        <f>LISTINI!K459</f>
        <v>0</v>
      </c>
      <c r="F461" s="53">
        <f>LISTINI!N459</f>
        <v>0</v>
      </c>
      <c r="G461" s="53">
        <f>LISTINI!Q459</f>
        <v>0</v>
      </c>
      <c r="H461" s="53">
        <f>LISTINI!T459</f>
        <v>0</v>
      </c>
      <c r="I461" s="53">
        <f>LISTINI!W459</f>
        <v>0</v>
      </c>
      <c r="J461" s="53">
        <f>LISTINI!Z459</f>
        <v>0</v>
      </c>
      <c r="K461" s="53">
        <f>LISTINI!AC459</f>
        <v>0</v>
      </c>
      <c r="L461" s="53">
        <f>LISTINI!AF459</f>
        <v>0</v>
      </c>
      <c r="M461" s="53">
        <f>LISTINI!AI459</f>
        <v>0</v>
      </c>
      <c r="N461" s="60">
        <f>LISTINI!AL459</f>
        <v>0</v>
      </c>
      <c r="O461" s="114">
        <f t="shared" si="8"/>
        <v>0</v>
      </c>
    </row>
    <row r="462" spans="1:15" ht="12.75">
      <c r="A462" s="3" t="s">
        <v>322</v>
      </c>
      <c r="B462" s="13"/>
      <c r="C462" s="59">
        <f>LISTINI!E460</f>
        <v>0</v>
      </c>
      <c r="D462" s="53">
        <f>LISTINI!H460</f>
        <v>0</v>
      </c>
      <c r="E462" s="53">
        <f>LISTINI!K460</f>
        <v>0</v>
      </c>
      <c r="F462" s="53">
        <f>LISTINI!N460</f>
        <v>0</v>
      </c>
      <c r="G462" s="53">
        <f>LISTINI!Q460</f>
        <v>0</v>
      </c>
      <c r="H462" s="53">
        <f>LISTINI!T460</f>
        <v>0</v>
      </c>
      <c r="I462" s="53">
        <f>LISTINI!W460</f>
        <v>0</v>
      </c>
      <c r="J462" s="53">
        <f>LISTINI!Z460</f>
        <v>0</v>
      </c>
      <c r="K462" s="53">
        <f>LISTINI!AC460</f>
        <v>0</v>
      </c>
      <c r="L462" s="53">
        <f>LISTINI!AF460</f>
        <v>0</v>
      </c>
      <c r="M462" s="53">
        <f>LISTINI!AI460</f>
        <v>0</v>
      </c>
      <c r="N462" s="60">
        <f>LISTINI!AL460</f>
        <v>0</v>
      </c>
      <c r="O462" s="114">
        <f t="shared" si="8"/>
        <v>0</v>
      </c>
    </row>
    <row r="463" spans="1:15" ht="12.75">
      <c r="A463" s="4" t="s">
        <v>323</v>
      </c>
      <c r="B463" s="12" t="s">
        <v>9</v>
      </c>
      <c r="C463" s="59">
        <f>LISTINI!E461</f>
        <v>608.5</v>
      </c>
      <c r="D463" s="53">
        <f>LISTINI!H461</f>
        <v>608.5</v>
      </c>
      <c r="E463" s="53">
        <f>LISTINI!K461</f>
        <v>608.5</v>
      </c>
      <c r="F463" s="53">
        <f>LISTINI!N461</f>
        <v>608.5</v>
      </c>
      <c r="G463" s="53">
        <f>LISTINI!Q461</f>
        <v>608.5</v>
      </c>
      <c r="H463" s="53">
        <f>LISTINI!T461</f>
        <v>608.5</v>
      </c>
      <c r="I463" s="53">
        <f>LISTINI!W461</f>
        <v>608.5</v>
      </c>
      <c r="J463" s="53">
        <f>LISTINI!Z461</f>
        <v>608.5</v>
      </c>
      <c r="K463" s="53">
        <f>LISTINI!AC461</f>
        <v>608.5</v>
      </c>
      <c r="L463" s="53">
        <f>LISTINI!AF461</f>
        <v>608.5</v>
      </c>
      <c r="M463" s="53">
        <f>LISTINI!AI461</f>
        <v>608.5</v>
      </c>
      <c r="N463" s="60">
        <f>LISTINI!AL461</f>
        <v>608.5</v>
      </c>
      <c r="O463" s="114">
        <f t="shared" si="8"/>
        <v>608.5</v>
      </c>
    </row>
    <row r="464" spans="1:15" ht="12.75">
      <c r="A464" s="4" t="s">
        <v>324</v>
      </c>
      <c r="B464" s="12" t="s">
        <v>10</v>
      </c>
      <c r="C464" s="59">
        <f>LISTINI!E462</f>
        <v>621.5</v>
      </c>
      <c r="D464" s="53">
        <f>LISTINI!H462</f>
        <v>621.5</v>
      </c>
      <c r="E464" s="53">
        <f>LISTINI!K462</f>
        <v>621.5</v>
      </c>
      <c r="F464" s="53">
        <f>LISTINI!N462</f>
        <v>621.5</v>
      </c>
      <c r="G464" s="53">
        <f>LISTINI!Q462</f>
        <v>621.5</v>
      </c>
      <c r="H464" s="53">
        <f>LISTINI!T462</f>
        <v>621.5</v>
      </c>
      <c r="I464" s="53">
        <f>LISTINI!W462</f>
        <v>621.5</v>
      </c>
      <c r="J464" s="53">
        <f>LISTINI!Z462</f>
        <v>621.5</v>
      </c>
      <c r="K464" s="53">
        <f>LISTINI!AC462</f>
        <v>621.5</v>
      </c>
      <c r="L464" s="53">
        <f>LISTINI!AF462</f>
        <v>621.5</v>
      </c>
      <c r="M464" s="53">
        <f>LISTINI!AI462</f>
        <v>621.5</v>
      </c>
      <c r="N464" s="60">
        <f>LISTINI!AL462</f>
        <v>621.5</v>
      </c>
      <c r="O464" s="114">
        <f t="shared" si="8"/>
        <v>621.5</v>
      </c>
    </row>
    <row r="465" spans="2:15" ht="12.75">
      <c r="B465" s="12" t="s">
        <v>76</v>
      </c>
      <c r="C465" s="59">
        <f>LISTINI!E463</f>
        <v>0</v>
      </c>
      <c r="D465" s="53">
        <f>LISTINI!H463</f>
        <v>0</v>
      </c>
      <c r="E465" s="53">
        <f>LISTINI!K463</f>
        <v>0</v>
      </c>
      <c r="F465" s="53">
        <f>LISTINI!N463</f>
        <v>0</v>
      </c>
      <c r="G465" s="53">
        <f>LISTINI!Q463</f>
        <v>0</v>
      </c>
      <c r="H465" s="53">
        <f>LISTINI!T463</f>
        <v>0</v>
      </c>
      <c r="I465" s="53">
        <f>LISTINI!W463</f>
        <v>0</v>
      </c>
      <c r="J465" s="53">
        <f>LISTINI!Z463</f>
        <v>0</v>
      </c>
      <c r="K465" s="53">
        <f>LISTINI!AC463</f>
        <v>0</v>
      </c>
      <c r="L465" s="53">
        <f>LISTINI!AF463</f>
        <v>0</v>
      </c>
      <c r="M465" s="53">
        <f>LISTINI!AI463</f>
        <v>0</v>
      </c>
      <c r="N465" s="60">
        <f>LISTINI!AL463</f>
        <v>0</v>
      </c>
      <c r="O465" s="114">
        <f t="shared" si="8"/>
        <v>0</v>
      </c>
    </row>
    <row r="466" spans="1:15" ht="12.75">
      <c r="A466" s="3" t="s">
        <v>325</v>
      </c>
      <c r="B466" s="12" t="s">
        <v>76</v>
      </c>
      <c r="C466" s="59">
        <f>LISTINI!E464</f>
        <v>0</v>
      </c>
      <c r="D466" s="53">
        <f>LISTINI!H464</f>
        <v>0</v>
      </c>
      <c r="E466" s="53">
        <f>LISTINI!K464</f>
        <v>0</v>
      </c>
      <c r="F466" s="53">
        <f>LISTINI!N464</f>
        <v>0</v>
      </c>
      <c r="G466" s="53">
        <f>LISTINI!Q464</f>
        <v>0</v>
      </c>
      <c r="H466" s="53">
        <f>LISTINI!T464</f>
        <v>0</v>
      </c>
      <c r="I466" s="53">
        <f>LISTINI!W464</f>
        <v>0</v>
      </c>
      <c r="J466" s="53">
        <f>LISTINI!Z464</f>
        <v>0</v>
      </c>
      <c r="K466" s="53">
        <f>LISTINI!AC464</f>
        <v>0</v>
      </c>
      <c r="L466" s="53">
        <f>LISTINI!AF464</f>
        <v>0</v>
      </c>
      <c r="M466" s="53">
        <f>LISTINI!AI464</f>
        <v>0</v>
      </c>
      <c r="N466" s="60">
        <f>LISTINI!AL464</f>
        <v>0</v>
      </c>
      <c r="O466" s="114">
        <f t="shared" si="8"/>
        <v>0</v>
      </c>
    </row>
    <row r="467" spans="1:15" ht="12.75">
      <c r="A467" s="4" t="s">
        <v>326</v>
      </c>
      <c r="B467" s="12" t="s">
        <v>9</v>
      </c>
      <c r="C467" s="59">
        <f>LISTINI!E465</f>
        <v>1075</v>
      </c>
      <c r="D467" s="53">
        <f>LISTINI!H465</f>
        <v>1075</v>
      </c>
      <c r="E467" s="53">
        <f>LISTINI!K465</f>
        <v>1075</v>
      </c>
      <c r="F467" s="53">
        <f>LISTINI!N465</f>
        <v>1075</v>
      </c>
      <c r="G467" s="53">
        <f>LISTINI!Q465</f>
        <v>1075</v>
      </c>
      <c r="H467" s="53">
        <f>LISTINI!T465</f>
        <v>1075</v>
      </c>
      <c r="I467" s="53">
        <f>LISTINI!W465</f>
        <v>1075</v>
      </c>
      <c r="J467" s="53">
        <f>LISTINI!Z465</f>
        <v>1075</v>
      </c>
      <c r="K467" s="53">
        <f>LISTINI!AC465</f>
        <v>1075</v>
      </c>
      <c r="L467" s="53">
        <f>LISTINI!AF465</f>
        <v>1075</v>
      </c>
      <c r="M467" s="53">
        <f>LISTINI!AI465</f>
        <v>1075</v>
      </c>
      <c r="N467" s="60">
        <f>LISTINI!AL465</f>
        <v>1075</v>
      </c>
      <c r="O467" s="114">
        <f t="shared" si="8"/>
        <v>1075</v>
      </c>
    </row>
    <row r="468" spans="1:15" ht="12.75">
      <c r="A468" s="4" t="s">
        <v>327</v>
      </c>
      <c r="B468" s="12" t="s">
        <v>10</v>
      </c>
      <c r="C468" s="59">
        <f>LISTINI!E466</f>
        <v>1301</v>
      </c>
      <c r="D468" s="53">
        <f>LISTINI!H466</f>
        <v>1301</v>
      </c>
      <c r="E468" s="53">
        <f>LISTINI!K466</f>
        <v>1301</v>
      </c>
      <c r="F468" s="53">
        <f>LISTINI!N466</f>
        <v>1301</v>
      </c>
      <c r="G468" s="53">
        <f>LISTINI!Q466</f>
        <v>1301</v>
      </c>
      <c r="H468" s="53">
        <f>LISTINI!T466</f>
        <v>1301</v>
      </c>
      <c r="I468" s="53">
        <f>LISTINI!W466</f>
        <v>1301</v>
      </c>
      <c r="J468" s="53">
        <f>LISTINI!Z466</f>
        <v>1301</v>
      </c>
      <c r="K468" s="53">
        <f>LISTINI!AC466</f>
        <v>1301</v>
      </c>
      <c r="L468" s="53">
        <f>LISTINI!AF466</f>
        <v>1301</v>
      </c>
      <c r="M468" s="53">
        <f>LISTINI!AI466</f>
        <v>1301</v>
      </c>
      <c r="N468" s="60">
        <f>LISTINI!AL466</f>
        <v>1301</v>
      </c>
      <c r="O468" s="114">
        <f t="shared" si="8"/>
        <v>1301</v>
      </c>
    </row>
    <row r="469" spans="1:15" ht="12.75">
      <c r="A469" s="4" t="s">
        <v>328</v>
      </c>
      <c r="B469" s="12" t="s">
        <v>10</v>
      </c>
      <c r="C469" s="59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60"/>
      <c r="O469" s="114"/>
    </row>
    <row r="470" spans="1:15" ht="12.75">
      <c r="A470" s="4" t="s">
        <v>329</v>
      </c>
      <c r="B470" s="12" t="s">
        <v>10</v>
      </c>
      <c r="C470" s="59">
        <f>LISTINI!E468</f>
        <v>556.5</v>
      </c>
      <c r="D470" s="53">
        <f>LISTINI!H468</f>
        <v>556.5</v>
      </c>
      <c r="E470" s="53">
        <f>LISTINI!K468</f>
        <v>556.5</v>
      </c>
      <c r="F470" s="53">
        <f>LISTINI!N468</f>
        <v>556.5</v>
      </c>
      <c r="G470" s="53">
        <f>LISTINI!Q468</f>
        <v>556.5</v>
      </c>
      <c r="H470" s="53">
        <f>LISTINI!T468</f>
        <v>556.5</v>
      </c>
      <c r="I470" s="53">
        <f>LISTINI!W468</f>
        <v>556.5</v>
      </c>
      <c r="J470" s="53">
        <f>LISTINI!Z468</f>
        <v>556.5</v>
      </c>
      <c r="K470" s="53">
        <f>LISTINI!AC468</f>
        <v>556.5</v>
      </c>
      <c r="L470" s="53">
        <f>LISTINI!AF468</f>
        <v>556.5</v>
      </c>
      <c r="M470" s="53">
        <f>LISTINI!AI468</f>
        <v>556.5</v>
      </c>
      <c r="N470" s="60">
        <f>LISTINI!AL468</f>
        <v>556.5</v>
      </c>
      <c r="O470" s="114">
        <f t="shared" si="8"/>
        <v>556.5</v>
      </c>
    </row>
    <row r="471" spans="1:15" ht="12.75">
      <c r="A471" s="4" t="s">
        <v>330</v>
      </c>
      <c r="B471" s="12" t="s">
        <v>10</v>
      </c>
      <c r="C471" s="59" t="str">
        <f>LISTINI!E469</f>
        <v>-</v>
      </c>
      <c r="D471" s="53" t="str">
        <f>LISTINI!H469</f>
        <v>-</v>
      </c>
      <c r="E471" s="53" t="str">
        <f>LISTINI!K469</f>
        <v>-</v>
      </c>
      <c r="F471" s="53" t="str">
        <f>LISTINI!N469</f>
        <v>-</v>
      </c>
      <c r="G471" s="53" t="str">
        <f>LISTINI!Q469</f>
        <v>-</v>
      </c>
      <c r="H471" s="53" t="str">
        <f>LISTINI!T469</f>
        <v>-</v>
      </c>
      <c r="I471" s="53" t="str">
        <f>LISTINI!W469</f>
        <v>-</v>
      </c>
      <c r="J471" s="53" t="str">
        <f>LISTINI!Z469</f>
        <v>-</v>
      </c>
      <c r="K471" s="53" t="str">
        <f>LISTINI!AC469</f>
        <v>-</v>
      </c>
      <c r="L471" s="53" t="str">
        <f>LISTINI!AF469</f>
        <v>-</v>
      </c>
      <c r="M471" s="53" t="str">
        <f>LISTINI!AI469</f>
        <v>-</v>
      </c>
      <c r="N471" s="60" t="str">
        <f>LISTINI!AL469</f>
        <v>-</v>
      </c>
      <c r="O471" s="114"/>
    </row>
    <row r="472" spans="1:15" ht="12.75">
      <c r="A472" s="4"/>
      <c r="B472" s="13"/>
      <c r="C472" s="59" t="str">
        <f>LISTINI!E470</f>
        <v>-</v>
      </c>
      <c r="D472" s="53" t="str">
        <f>LISTINI!H470</f>
        <v>-</v>
      </c>
      <c r="E472" s="53" t="str">
        <f>LISTINI!K470</f>
        <v>-</v>
      </c>
      <c r="F472" s="53" t="str">
        <f>LISTINI!N470</f>
        <v>-</v>
      </c>
      <c r="G472" s="53" t="str">
        <f>LISTINI!Q470</f>
        <v>-</v>
      </c>
      <c r="H472" s="53" t="str">
        <f>LISTINI!T470</f>
        <v>-</v>
      </c>
      <c r="I472" s="53" t="str">
        <f>LISTINI!W470</f>
        <v>-</v>
      </c>
      <c r="J472" s="53" t="str">
        <f>LISTINI!Z470</f>
        <v>-</v>
      </c>
      <c r="K472" s="53" t="str">
        <f>LISTINI!AC470</f>
        <v>-</v>
      </c>
      <c r="L472" s="53" t="str">
        <f>LISTINI!AF470</f>
        <v>-</v>
      </c>
      <c r="M472" s="53" t="str">
        <f>LISTINI!AI470</f>
        <v>-</v>
      </c>
      <c r="N472" s="60" t="str">
        <f>LISTINI!AL470</f>
        <v>-</v>
      </c>
      <c r="O472" s="114"/>
    </row>
    <row r="473" spans="1:15" ht="12.75">
      <c r="A473" s="3" t="s">
        <v>331</v>
      </c>
      <c r="B473" s="13"/>
      <c r="C473" s="59" t="str">
        <f>LISTINI!E471</f>
        <v>-</v>
      </c>
      <c r="D473" s="53" t="str">
        <f>LISTINI!H471</f>
        <v>-</v>
      </c>
      <c r="E473" s="53" t="str">
        <f>LISTINI!K471</f>
        <v>-</v>
      </c>
      <c r="F473" s="53" t="str">
        <f>LISTINI!N471</f>
        <v>-</v>
      </c>
      <c r="G473" s="53" t="str">
        <f>LISTINI!Q471</f>
        <v>-</v>
      </c>
      <c r="H473" s="53" t="str">
        <f>LISTINI!T471</f>
        <v>-</v>
      </c>
      <c r="I473" s="53" t="str">
        <f>LISTINI!W471</f>
        <v>-</v>
      </c>
      <c r="J473" s="53" t="str">
        <f>LISTINI!Z471</f>
        <v>-</v>
      </c>
      <c r="K473" s="53" t="str">
        <f>LISTINI!AC471</f>
        <v>-</v>
      </c>
      <c r="L473" s="53" t="str">
        <f>LISTINI!AF471</f>
        <v>-</v>
      </c>
      <c r="M473" s="53" t="str">
        <f>LISTINI!AI471</f>
        <v>-</v>
      </c>
      <c r="N473" s="60" t="str">
        <f>LISTINI!AL471</f>
        <v>-</v>
      </c>
      <c r="O473" s="114"/>
    </row>
    <row r="474" spans="1:15" ht="12.75">
      <c r="A474" s="4" t="s">
        <v>332</v>
      </c>
      <c r="B474" s="12" t="s">
        <v>9</v>
      </c>
      <c r="C474" s="59">
        <f>LISTINI!E472</f>
        <v>493</v>
      </c>
      <c r="D474" s="53">
        <f>LISTINI!H472</f>
        <v>493</v>
      </c>
      <c r="E474" s="53">
        <f>LISTINI!K472</f>
        <v>493</v>
      </c>
      <c r="F474" s="53">
        <f>LISTINI!N472</f>
        <v>493</v>
      </c>
      <c r="G474" s="53">
        <f>LISTINI!Q472</f>
        <v>493</v>
      </c>
      <c r="H474" s="53">
        <f>LISTINI!T472</f>
        <v>493</v>
      </c>
      <c r="I474" s="53">
        <f>LISTINI!W472</f>
        <v>493</v>
      </c>
      <c r="J474" s="53">
        <f>LISTINI!Z472</f>
        <v>493</v>
      </c>
      <c r="K474" s="53">
        <f>LISTINI!AC472</f>
        <v>493</v>
      </c>
      <c r="L474" s="53">
        <f>LISTINI!AF472</f>
        <v>493</v>
      </c>
      <c r="M474" s="53">
        <f>LISTINI!AI472</f>
        <v>493</v>
      </c>
      <c r="N474" s="60">
        <f>LISTINI!AL472</f>
        <v>493</v>
      </c>
      <c r="O474" s="114">
        <f t="shared" si="8"/>
        <v>493</v>
      </c>
    </row>
    <row r="475" spans="2:15" ht="12.75">
      <c r="B475" s="11"/>
      <c r="C475" s="59">
        <f>LISTINI!E473</f>
        <v>0</v>
      </c>
      <c r="D475" s="53">
        <f>LISTINI!H473</f>
        <v>0</v>
      </c>
      <c r="E475" s="53">
        <f>LISTINI!K473</f>
        <v>0</v>
      </c>
      <c r="F475" s="53">
        <f>LISTINI!N473</f>
        <v>0</v>
      </c>
      <c r="G475" s="53">
        <f>LISTINI!Q473</f>
        <v>0</v>
      </c>
      <c r="H475" s="53">
        <f>LISTINI!T473</f>
        <v>0</v>
      </c>
      <c r="I475" s="53">
        <f>LISTINI!W473</f>
        <v>0</v>
      </c>
      <c r="J475" s="53">
        <f>LISTINI!Z473</f>
        <v>0</v>
      </c>
      <c r="K475" s="53">
        <f>LISTINI!AC473</f>
        <v>0</v>
      </c>
      <c r="L475" s="53">
        <f>LISTINI!AF473</f>
        <v>0</v>
      </c>
      <c r="M475" s="53">
        <f>LISTINI!AI473</f>
        <v>0</v>
      </c>
      <c r="N475" s="60">
        <f>LISTINI!AL473</f>
        <v>0</v>
      </c>
      <c r="O475" s="114">
        <f t="shared" si="8"/>
        <v>0</v>
      </c>
    </row>
    <row r="476" spans="1:15" ht="12.75">
      <c r="A476" s="8" t="s">
        <v>333</v>
      </c>
      <c r="B476" s="13"/>
      <c r="C476" s="59">
        <f>LISTINI!E474</f>
        <v>0</v>
      </c>
      <c r="D476" s="53">
        <f>LISTINI!H474</f>
        <v>0</v>
      </c>
      <c r="E476" s="53">
        <f>LISTINI!K474</f>
        <v>0</v>
      </c>
      <c r="F476" s="53">
        <f>LISTINI!N474</f>
        <v>0</v>
      </c>
      <c r="G476" s="53">
        <f>LISTINI!Q474</f>
        <v>0</v>
      </c>
      <c r="H476" s="53">
        <f>LISTINI!T474</f>
        <v>0</v>
      </c>
      <c r="I476" s="53">
        <f>LISTINI!W474</f>
        <v>0</v>
      </c>
      <c r="J476" s="53">
        <f>LISTINI!Z474</f>
        <v>0</v>
      </c>
      <c r="K476" s="53">
        <f>LISTINI!AC474</f>
        <v>0</v>
      </c>
      <c r="L476" s="53">
        <f>LISTINI!AF474</f>
        <v>0</v>
      </c>
      <c r="M476" s="53">
        <f>LISTINI!AI474</f>
        <v>0</v>
      </c>
      <c r="N476" s="60">
        <f>LISTINI!AL474</f>
        <v>0</v>
      </c>
      <c r="O476" s="114">
        <f t="shared" si="8"/>
        <v>0</v>
      </c>
    </row>
    <row r="477" spans="1:15" ht="12.75">
      <c r="A477" s="6" t="s">
        <v>334</v>
      </c>
      <c r="B477" s="13"/>
      <c r="C477" s="59">
        <f>LISTINI!E475</f>
        <v>0</v>
      </c>
      <c r="D477" s="53">
        <f>LISTINI!H475</f>
        <v>0</v>
      </c>
      <c r="E477" s="53">
        <f>LISTINI!K475</f>
        <v>0</v>
      </c>
      <c r="F477" s="53">
        <f>LISTINI!N475</f>
        <v>0</v>
      </c>
      <c r="G477" s="53">
        <f>LISTINI!Q475</f>
        <v>0</v>
      </c>
      <c r="H477" s="53">
        <f>LISTINI!T475</f>
        <v>0</v>
      </c>
      <c r="I477" s="53">
        <f>LISTINI!W475</f>
        <v>0</v>
      </c>
      <c r="J477" s="53">
        <f>LISTINI!Z475</f>
        <v>0</v>
      </c>
      <c r="K477" s="53">
        <f>LISTINI!AC475</f>
        <v>0</v>
      </c>
      <c r="L477" s="53">
        <f>LISTINI!AF475</f>
        <v>0</v>
      </c>
      <c r="M477" s="53">
        <f>LISTINI!AI475</f>
        <v>0</v>
      </c>
      <c r="N477" s="60">
        <f>LISTINI!AL475</f>
        <v>0</v>
      </c>
      <c r="O477" s="114">
        <f t="shared" si="8"/>
        <v>0</v>
      </c>
    </row>
    <row r="478" spans="1:15" ht="12.75">
      <c r="A478" s="6"/>
      <c r="B478" s="13"/>
      <c r="C478" s="59">
        <f>LISTINI!E476</f>
        <v>0</v>
      </c>
      <c r="D478" s="53">
        <f>LISTINI!H476</f>
        <v>0</v>
      </c>
      <c r="E478" s="53">
        <f>LISTINI!K476</f>
        <v>0</v>
      </c>
      <c r="F478" s="53">
        <f>LISTINI!N476</f>
        <v>0</v>
      </c>
      <c r="G478" s="53">
        <f>LISTINI!Q476</f>
        <v>0</v>
      </c>
      <c r="H478" s="53">
        <f>LISTINI!T476</f>
        <v>0</v>
      </c>
      <c r="I478" s="53">
        <f>LISTINI!W476</f>
        <v>0</v>
      </c>
      <c r="J478" s="53">
        <f>LISTINI!Z476</f>
        <v>0</v>
      </c>
      <c r="K478" s="53">
        <f>LISTINI!AC476</f>
        <v>0</v>
      </c>
      <c r="L478" s="53">
        <f>LISTINI!AF476</f>
        <v>0</v>
      </c>
      <c r="M478" s="53">
        <f>LISTINI!AI476</f>
        <v>0</v>
      </c>
      <c r="N478" s="60">
        <f>LISTINI!AL476</f>
        <v>0</v>
      </c>
      <c r="O478" s="114">
        <f t="shared" si="8"/>
        <v>0</v>
      </c>
    </row>
    <row r="479" spans="2:15" ht="12.75">
      <c r="B479" s="13"/>
      <c r="C479" s="59">
        <f>LISTINI!E477</f>
        <v>0</v>
      </c>
      <c r="D479" s="53">
        <f>LISTINI!H477</f>
        <v>0</v>
      </c>
      <c r="E479" s="53">
        <f>LISTINI!K477</f>
        <v>0</v>
      </c>
      <c r="F479" s="53">
        <f>LISTINI!N477</f>
        <v>0</v>
      </c>
      <c r="G479" s="53">
        <f>LISTINI!Q477</f>
        <v>0</v>
      </c>
      <c r="H479" s="53">
        <f>LISTINI!T477</f>
        <v>0</v>
      </c>
      <c r="I479" s="53">
        <f>LISTINI!W477</f>
        <v>0</v>
      </c>
      <c r="J479" s="53">
        <f>LISTINI!Z477</f>
        <v>0</v>
      </c>
      <c r="K479" s="53">
        <f>LISTINI!AC477</f>
        <v>0</v>
      </c>
      <c r="L479" s="53">
        <f>LISTINI!AF477</f>
        <v>0</v>
      </c>
      <c r="M479" s="53">
        <f>LISTINI!AI477</f>
        <v>0</v>
      </c>
      <c r="N479" s="60">
        <f>LISTINI!AL477</f>
        <v>0</v>
      </c>
      <c r="O479" s="114">
        <f t="shared" si="8"/>
        <v>0</v>
      </c>
    </row>
    <row r="480" spans="1:15" ht="12.75">
      <c r="A480" s="3" t="s">
        <v>335</v>
      </c>
      <c r="B480" s="13"/>
      <c r="C480" s="59">
        <f>LISTINI!E478</f>
        <v>0</v>
      </c>
      <c r="D480" s="53">
        <f>LISTINI!H478</f>
        <v>0</v>
      </c>
      <c r="E480" s="53">
        <f>LISTINI!K478</f>
        <v>0</v>
      </c>
      <c r="F480" s="53">
        <f>LISTINI!N478</f>
        <v>0</v>
      </c>
      <c r="G480" s="53">
        <f>LISTINI!Q478</f>
        <v>0</v>
      </c>
      <c r="H480" s="53">
        <f>LISTINI!T478</f>
        <v>0</v>
      </c>
      <c r="I480" s="53">
        <f>LISTINI!W478</f>
        <v>0</v>
      </c>
      <c r="J480" s="53">
        <f>LISTINI!Z478</f>
        <v>0</v>
      </c>
      <c r="K480" s="53">
        <f>LISTINI!AC478</f>
        <v>0</v>
      </c>
      <c r="L480" s="53">
        <f>LISTINI!AF478</f>
        <v>0</v>
      </c>
      <c r="M480" s="53">
        <f>LISTINI!AI478</f>
        <v>0</v>
      </c>
      <c r="N480" s="60">
        <f>LISTINI!AL478</f>
        <v>0</v>
      </c>
      <c r="O480" s="114">
        <f t="shared" si="8"/>
        <v>0</v>
      </c>
    </row>
    <row r="481" spans="1:15" ht="12.75">
      <c r="A481" t="s">
        <v>336</v>
      </c>
      <c r="B481" s="12" t="s">
        <v>9</v>
      </c>
      <c r="C481" s="59" t="str">
        <f>LISTINI!E479</f>
        <v>-</v>
      </c>
      <c r="D481" s="53" t="str">
        <f>LISTINI!H479</f>
        <v>-</v>
      </c>
      <c r="E481" s="53" t="str">
        <f>LISTINI!K479</f>
        <v>-</v>
      </c>
      <c r="F481" s="53" t="str">
        <f>LISTINI!N479</f>
        <v>-</v>
      </c>
      <c r="G481" s="53" t="str">
        <f>LISTINI!Q479</f>
        <v>-</v>
      </c>
      <c r="H481" s="53" t="str">
        <f>LISTINI!T479</f>
        <v>-</v>
      </c>
      <c r="I481" s="53" t="str">
        <f>LISTINI!W479</f>
        <v>-</v>
      </c>
      <c r="J481" s="53" t="str">
        <f>LISTINI!Z479</f>
        <v>-</v>
      </c>
      <c r="K481" s="53" t="str">
        <f>LISTINI!AC479</f>
        <v>-</v>
      </c>
      <c r="L481" s="53" t="str">
        <f>LISTINI!AF479</f>
        <v>-</v>
      </c>
      <c r="M481" s="53" t="str">
        <f>LISTINI!AI479</f>
        <v>-</v>
      </c>
      <c r="N481" s="60" t="str">
        <f>LISTINI!AL479</f>
        <v>-</v>
      </c>
      <c r="O481" s="114"/>
    </row>
    <row r="482" spans="2:15" ht="12.75">
      <c r="B482" s="11"/>
      <c r="C482" s="59">
        <f>LISTINI!E480</f>
        <v>0</v>
      </c>
      <c r="D482" s="53">
        <f>LISTINI!H480</f>
        <v>0</v>
      </c>
      <c r="E482" s="53">
        <f>LISTINI!K480</f>
        <v>0</v>
      </c>
      <c r="F482" s="53">
        <f>LISTINI!N480</f>
        <v>0</v>
      </c>
      <c r="G482" s="53">
        <f>LISTINI!Q480</f>
        <v>0</v>
      </c>
      <c r="H482" s="53">
        <f>LISTINI!T480</f>
        <v>0</v>
      </c>
      <c r="I482" s="53">
        <f>LISTINI!W480</f>
        <v>0</v>
      </c>
      <c r="J482" s="53">
        <f>LISTINI!Z480</f>
        <v>0</v>
      </c>
      <c r="K482" s="53">
        <f>LISTINI!AC480</f>
        <v>0</v>
      </c>
      <c r="L482" s="53">
        <f>LISTINI!AF480</f>
        <v>0</v>
      </c>
      <c r="M482" s="53">
        <f>LISTINI!AI480</f>
        <v>0</v>
      </c>
      <c r="N482" s="60">
        <f>LISTINI!AL480</f>
        <v>0</v>
      </c>
      <c r="O482" s="114">
        <f t="shared" si="8"/>
        <v>0</v>
      </c>
    </row>
    <row r="483" spans="1:15" ht="12.75">
      <c r="A483" s="3" t="s">
        <v>337</v>
      </c>
      <c r="B483" s="13"/>
      <c r="C483" s="59">
        <f>LISTINI!E481</f>
        <v>0</v>
      </c>
      <c r="D483" s="53">
        <f>LISTINI!H481</f>
        <v>0</v>
      </c>
      <c r="E483" s="53">
        <f>LISTINI!K481</f>
        <v>0</v>
      </c>
      <c r="F483" s="53">
        <f>LISTINI!N481</f>
        <v>0</v>
      </c>
      <c r="G483" s="53">
        <f>LISTINI!Q481</f>
        <v>0</v>
      </c>
      <c r="H483" s="53">
        <f>LISTINI!T481</f>
        <v>0</v>
      </c>
      <c r="I483" s="53">
        <f>LISTINI!W481</f>
        <v>0</v>
      </c>
      <c r="J483" s="53">
        <f>LISTINI!Z481</f>
        <v>0</v>
      </c>
      <c r="K483" s="53">
        <f>LISTINI!AC481</f>
        <v>0</v>
      </c>
      <c r="L483" s="53">
        <f>LISTINI!AF481</f>
        <v>0</v>
      </c>
      <c r="M483" s="53">
        <f>LISTINI!AI481</f>
        <v>0</v>
      </c>
      <c r="N483" s="60">
        <f>LISTINI!AL481</f>
        <v>0</v>
      </c>
      <c r="O483" s="114">
        <f t="shared" si="8"/>
        <v>0</v>
      </c>
    </row>
    <row r="484" spans="1:15" ht="12.75">
      <c r="A484" s="4" t="s">
        <v>338</v>
      </c>
      <c r="B484" s="12" t="s">
        <v>9</v>
      </c>
      <c r="C484" s="59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60"/>
      <c r="O484" s="114"/>
    </row>
    <row r="485" spans="1:15" ht="12.75">
      <c r="A485" s="4" t="s">
        <v>339</v>
      </c>
      <c r="B485" s="12" t="s">
        <v>10</v>
      </c>
      <c r="C485" s="59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60"/>
      <c r="O485" s="114"/>
    </row>
    <row r="486" spans="1:15" ht="12.75">
      <c r="A486" s="4" t="s">
        <v>340</v>
      </c>
      <c r="B486" s="12" t="s">
        <v>10</v>
      </c>
      <c r="C486" s="59">
        <f>LISTINI!E484</f>
        <v>769</v>
      </c>
      <c r="D486" s="53">
        <f>LISTINI!H484</f>
        <v>769</v>
      </c>
      <c r="E486" s="53">
        <f>LISTINI!K484</f>
        <v>769</v>
      </c>
      <c r="F486" s="53">
        <f>LISTINI!N484</f>
        <v>769</v>
      </c>
      <c r="G486" s="53">
        <f>LISTINI!Q484</f>
        <v>769</v>
      </c>
      <c r="H486" s="53">
        <f>LISTINI!T484</f>
        <v>769</v>
      </c>
      <c r="I486" s="53">
        <f>LISTINI!W484</f>
        <v>769</v>
      </c>
      <c r="J486" s="53">
        <f>LISTINI!Z484</f>
        <v>769</v>
      </c>
      <c r="K486" s="53">
        <f>LISTINI!AC484</f>
        <v>769</v>
      </c>
      <c r="L486" s="53">
        <f>LISTINI!AF484</f>
        <v>769</v>
      </c>
      <c r="M486" s="53">
        <f>LISTINI!AI484</f>
        <v>769</v>
      </c>
      <c r="N486" s="60">
        <f>LISTINI!AL484</f>
        <v>769</v>
      </c>
      <c r="O486" s="114">
        <f t="shared" si="8"/>
        <v>769</v>
      </c>
    </row>
    <row r="487" spans="1:15" ht="12.75">
      <c r="A487" s="4" t="s">
        <v>341</v>
      </c>
      <c r="B487" s="12" t="s">
        <v>10</v>
      </c>
      <c r="C487" s="59">
        <f>LISTINI!E485</f>
        <v>596</v>
      </c>
      <c r="D487" s="53">
        <f>LISTINI!H485</f>
        <v>596</v>
      </c>
      <c r="E487" s="53">
        <f>LISTINI!K485</f>
        <v>596</v>
      </c>
      <c r="F487" s="53">
        <f>LISTINI!N485</f>
        <v>596</v>
      </c>
      <c r="G487" s="53">
        <f>LISTINI!Q485</f>
        <v>596</v>
      </c>
      <c r="H487" s="53">
        <f>LISTINI!T485</f>
        <v>596</v>
      </c>
      <c r="I487" s="53">
        <f>LISTINI!W485</f>
        <v>596</v>
      </c>
      <c r="J487" s="53">
        <f>LISTINI!Z485</f>
        <v>596</v>
      </c>
      <c r="K487" s="53">
        <f>LISTINI!AC485</f>
        <v>596</v>
      </c>
      <c r="L487" s="53">
        <f>LISTINI!AF485</f>
        <v>596</v>
      </c>
      <c r="M487" s="53">
        <f>LISTINI!AI485</f>
        <v>596</v>
      </c>
      <c r="N487" s="60">
        <f>LISTINI!AL485</f>
        <v>596</v>
      </c>
      <c r="O487" s="114">
        <f t="shared" si="8"/>
        <v>596</v>
      </c>
    </row>
    <row r="488" spans="1:15" ht="12.75">
      <c r="A488" s="4" t="s">
        <v>342</v>
      </c>
      <c r="B488" s="12" t="s">
        <v>10</v>
      </c>
      <c r="C488" s="59">
        <f>LISTINI!E486</f>
        <v>769</v>
      </c>
      <c r="D488" s="53">
        <f>LISTINI!H486</f>
        <v>769</v>
      </c>
      <c r="E488" s="53">
        <f>LISTINI!K486</f>
        <v>769</v>
      </c>
      <c r="F488" s="53">
        <f>LISTINI!N486</f>
        <v>769</v>
      </c>
      <c r="G488" s="53">
        <f>LISTINI!Q486</f>
        <v>769</v>
      </c>
      <c r="H488" s="53">
        <f>LISTINI!T486</f>
        <v>769</v>
      </c>
      <c r="I488" s="53">
        <f>LISTINI!W486</f>
        <v>769</v>
      </c>
      <c r="J488" s="53">
        <f>LISTINI!Z486</f>
        <v>769</v>
      </c>
      <c r="K488" s="53">
        <f>LISTINI!AC486</f>
        <v>769</v>
      </c>
      <c r="L488" s="53">
        <f>LISTINI!AF486</f>
        <v>769</v>
      </c>
      <c r="M488" s="53">
        <f>LISTINI!AI486</f>
        <v>769</v>
      </c>
      <c r="N488" s="60">
        <f>LISTINI!AL486</f>
        <v>769</v>
      </c>
      <c r="O488" s="114">
        <f t="shared" si="8"/>
        <v>769</v>
      </c>
    </row>
    <row r="489" spans="1:15" ht="12.75">
      <c r="A489" s="4" t="s">
        <v>343</v>
      </c>
      <c r="B489" s="12" t="s">
        <v>10</v>
      </c>
      <c r="C489" s="59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60"/>
      <c r="O489" s="114"/>
    </row>
    <row r="490" spans="1:15" ht="12.75">
      <c r="A490" s="4" t="s">
        <v>344</v>
      </c>
      <c r="B490" s="12" t="s">
        <v>10</v>
      </c>
      <c r="C490" s="59">
        <f>LISTINI!E488</f>
        <v>692</v>
      </c>
      <c r="D490" s="53">
        <f>LISTINI!H488</f>
        <v>692</v>
      </c>
      <c r="E490" s="53">
        <f>LISTINI!K488</f>
        <v>692</v>
      </c>
      <c r="F490" s="53">
        <f>LISTINI!N488</f>
        <v>692</v>
      </c>
      <c r="G490" s="53">
        <f>LISTINI!Q488</f>
        <v>692</v>
      </c>
      <c r="H490" s="53">
        <f>LISTINI!T488</f>
        <v>692</v>
      </c>
      <c r="I490" s="53">
        <f>LISTINI!W488</f>
        <v>692</v>
      </c>
      <c r="J490" s="53">
        <f>LISTINI!Z488</f>
        <v>692</v>
      </c>
      <c r="K490" s="53">
        <f>LISTINI!AC488</f>
        <v>692</v>
      </c>
      <c r="L490" s="53">
        <f>LISTINI!AF488</f>
        <v>692</v>
      </c>
      <c r="M490" s="53">
        <f>LISTINI!AI488</f>
        <v>692</v>
      </c>
      <c r="N490" s="60">
        <f>LISTINI!AL488</f>
        <v>692</v>
      </c>
      <c r="O490" s="114">
        <f t="shared" si="8"/>
        <v>692</v>
      </c>
    </row>
    <row r="491" spans="1:15" ht="12.75">
      <c r="A491" s="4" t="s">
        <v>345</v>
      </c>
      <c r="B491" s="12" t="s">
        <v>10</v>
      </c>
      <c r="C491" s="59">
        <f>LISTINI!E489</f>
        <v>798</v>
      </c>
      <c r="D491" s="53">
        <f>LISTINI!H489</f>
        <v>798</v>
      </c>
      <c r="E491" s="53">
        <f>LISTINI!K489</f>
        <v>798</v>
      </c>
      <c r="F491" s="53">
        <f>LISTINI!N489</f>
        <v>798</v>
      </c>
      <c r="G491" s="53">
        <f>LISTINI!Q489</f>
        <v>798</v>
      </c>
      <c r="H491" s="53">
        <f>LISTINI!T489</f>
        <v>798</v>
      </c>
      <c r="I491" s="53">
        <f>LISTINI!W489</f>
        <v>798</v>
      </c>
      <c r="J491" s="53">
        <f>LISTINI!Z489</f>
        <v>798</v>
      </c>
      <c r="K491" s="53">
        <f>LISTINI!AC489</f>
        <v>798</v>
      </c>
      <c r="L491" s="53">
        <f>LISTINI!AF489</f>
        <v>798</v>
      </c>
      <c r="M491" s="53">
        <f>LISTINI!AI489</f>
        <v>798</v>
      </c>
      <c r="N491" s="60">
        <f>LISTINI!AL489</f>
        <v>798</v>
      </c>
      <c r="O491" s="114">
        <f t="shared" si="8"/>
        <v>798</v>
      </c>
    </row>
    <row r="492" spans="2:15" ht="12.75">
      <c r="B492" s="11"/>
      <c r="C492" s="59">
        <f>LISTINI!E490</f>
        <v>0</v>
      </c>
      <c r="D492" s="53">
        <f>LISTINI!H490</f>
        <v>0</v>
      </c>
      <c r="E492" s="53">
        <f>LISTINI!K490</f>
        <v>0</v>
      </c>
      <c r="F492" s="53">
        <f>LISTINI!N490</f>
        <v>0</v>
      </c>
      <c r="G492" s="53">
        <f>LISTINI!Q490</f>
        <v>0</v>
      </c>
      <c r="H492" s="53">
        <f>LISTINI!T490</f>
        <v>0</v>
      </c>
      <c r="I492" s="53">
        <f>LISTINI!W490</f>
        <v>0</v>
      </c>
      <c r="J492" s="53">
        <f>LISTINI!Z490</f>
        <v>0</v>
      </c>
      <c r="K492" s="53">
        <f>LISTINI!AC490</f>
        <v>0</v>
      </c>
      <c r="L492" s="53">
        <f>LISTINI!AF490</f>
        <v>0</v>
      </c>
      <c r="M492" s="53">
        <f>LISTINI!AI490</f>
        <v>0</v>
      </c>
      <c r="N492" s="60">
        <f>LISTINI!AL490</f>
        <v>0</v>
      </c>
      <c r="O492" s="114">
        <f t="shared" si="8"/>
        <v>0</v>
      </c>
    </row>
    <row r="493" spans="1:15" ht="12.75">
      <c r="A493" s="5" t="s">
        <v>346</v>
      </c>
      <c r="B493" s="13"/>
      <c r="C493" s="59">
        <f>LISTINI!E491</f>
        <v>0</v>
      </c>
      <c r="D493" s="53">
        <f>LISTINI!H491</f>
        <v>0</v>
      </c>
      <c r="E493" s="53">
        <f>LISTINI!K491</f>
        <v>0</v>
      </c>
      <c r="F493" s="53">
        <f>LISTINI!N491</f>
        <v>0</v>
      </c>
      <c r="G493" s="53">
        <f>LISTINI!Q491</f>
        <v>0</v>
      </c>
      <c r="H493" s="53">
        <f>LISTINI!T491</f>
        <v>0</v>
      </c>
      <c r="I493" s="53">
        <f>LISTINI!W491</f>
        <v>0</v>
      </c>
      <c r="J493" s="53">
        <f>LISTINI!Z491</f>
        <v>0</v>
      </c>
      <c r="K493" s="53">
        <f>LISTINI!AC491</f>
        <v>0</v>
      </c>
      <c r="L493" s="53">
        <f>LISTINI!AF491</f>
        <v>0</v>
      </c>
      <c r="M493" s="53">
        <f>LISTINI!AI491</f>
        <v>0</v>
      </c>
      <c r="N493" s="60">
        <f>LISTINI!AL491</f>
        <v>0</v>
      </c>
      <c r="O493" s="114">
        <f t="shared" si="8"/>
        <v>0</v>
      </c>
    </row>
    <row r="494" spans="1:15" ht="12.75">
      <c r="A494" s="6" t="s">
        <v>318</v>
      </c>
      <c r="B494" s="13"/>
      <c r="C494" s="59">
        <f>LISTINI!E492</f>
        <v>0</v>
      </c>
      <c r="D494" s="53">
        <f>LISTINI!H492</f>
        <v>0</v>
      </c>
      <c r="E494" s="53">
        <f>LISTINI!K492</f>
        <v>0</v>
      </c>
      <c r="F494" s="53">
        <f>LISTINI!N492</f>
        <v>0</v>
      </c>
      <c r="G494" s="53">
        <f>LISTINI!Q492</f>
        <v>0</v>
      </c>
      <c r="H494" s="53">
        <f>LISTINI!T492</f>
        <v>0</v>
      </c>
      <c r="I494" s="53">
        <f>LISTINI!W492</f>
        <v>0</v>
      </c>
      <c r="J494" s="53">
        <f>LISTINI!Z492</f>
        <v>0</v>
      </c>
      <c r="K494" s="53">
        <f>LISTINI!AC492</f>
        <v>0</v>
      </c>
      <c r="L494" s="53">
        <f>LISTINI!AF492</f>
        <v>0</v>
      </c>
      <c r="M494" s="53">
        <f>LISTINI!AI492</f>
        <v>0</v>
      </c>
      <c r="N494" s="60">
        <f>LISTINI!AL492</f>
        <v>0</v>
      </c>
      <c r="O494" s="114">
        <f t="shared" si="8"/>
        <v>0</v>
      </c>
    </row>
    <row r="495" spans="2:15" ht="12.75">
      <c r="B495" s="13"/>
      <c r="C495" s="59">
        <f>LISTINI!E493</f>
        <v>0</v>
      </c>
      <c r="D495" s="53">
        <f>LISTINI!H493</f>
        <v>0</v>
      </c>
      <c r="E495" s="53">
        <f>LISTINI!K493</f>
        <v>0</v>
      </c>
      <c r="F495" s="53">
        <f>LISTINI!N493</f>
        <v>0</v>
      </c>
      <c r="G495" s="53">
        <f>LISTINI!Q493</f>
        <v>0</v>
      </c>
      <c r="H495" s="53">
        <f>LISTINI!T493</f>
        <v>0</v>
      </c>
      <c r="I495" s="53">
        <f>LISTINI!W493</f>
        <v>0</v>
      </c>
      <c r="J495" s="53">
        <f>LISTINI!Z493</f>
        <v>0</v>
      </c>
      <c r="K495" s="53">
        <f>LISTINI!AC493</f>
        <v>0</v>
      </c>
      <c r="L495" s="53">
        <f>LISTINI!AF493</f>
        <v>0</v>
      </c>
      <c r="M495" s="53">
        <f>LISTINI!AI493</f>
        <v>0</v>
      </c>
      <c r="N495" s="60">
        <f>LISTINI!AL493</f>
        <v>0</v>
      </c>
      <c r="O495" s="114">
        <f t="shared" si="8"/>
        <v>0</v>
      </c>
    </row>
    <row r="496" spans="1:15" ht="12.75">
      <c r="A496" s="4" t="s">
        <v>347</v>
      </c>
      <c r="B496" s="12" t="s">
        <v>9</v>
      </c>
      <c r="C496" s="59">
        <f>LISTINI!E494</f>
        <v>1250</v>
      </c>
      <c r="D496" s="53">
        <f>LISTINI!H494</f>
        <v>1250</v>
      </c>
      <c r="E496" s="53">
        <f>LISTINI!K494</f>
        <v>1250</v>
      </c>
      <c r="F496" s="53">
        <f>LISTINI!N494</f>
        <v>1250</v>
      </c>
      <c r="G496" s="53">
        <f>LISTINI!Q494</f>
        <v>1250</v>
      </c>
      <c r="H496" s="53">
        <f>LISTINI!T494</f>
        <v>1250</v>
      </c>
      <c r="I496" s="53">
        <f>LISTINI!W494</f>
        <v>1250</v>
      </c>
      <c r="J496" s="53">
        <f>LISTINI!Z494</f>
        <v>1250</v>
      </c>
      <c r="K496" s="53">
        <f>LISTINI!AC494</f>
        <v>1250</v>
      </c>
      <c r="L496" s="53">
        <f>LISTINI!AF494</f>
        <v>1250</v>
      </c>
      <c r="M496" s="53">
        <f>LISTINI!AI494</f>
        <v>1250</v>
      </c>
      <c r="N496" s="60">
        <f>LISTINI!AL494</f>
        <v>1250</v>
      </c>
      <c r="O496" s="114">
        <f t="shared" si="8"/>
        <v>1250</v>
      </c>
    </row>
    <row r="497" spans="1:15" ht="12.75">
      <c r="A497" s="4" t="s">
        <v>348</v>
      </c>
      <c r="B497" s="12" t="s">
        <v>10</v>
      </c>
      <c r="C497" s="59">
        <f>LISTINI!E495</f>
        <v>600</v>
      </c>
      <c r="D497" s="53">
        <f>LISTINI!H495</f>
        <v>600</v>
      </c>
      <c r="E497" s="53">
        <f>LISTINI!K495</f>
        <v>600</v>
      </c>
      <c r="F497" s="53">
        <f>LISTINI!N495</f>
        <v>600</v>
      </c>
      <c r="G497" s="53">
        <f>LISTINI!Q495</f>
        <v>600</v>
      </c>
      <c r="H497" s="53">
        <f>LISTINI!T495</f>
        <v>600</v>
      </c>
      <c r="I497" s="53">
        <f>LISTINI!W495</f>
        <v>600</v>
      </c>
      <c r="J497" s="53">
        <f>LISTINI!Z495</f>
        <v>600</v>
      </c>
      <c r="K497" s="53">
        <f>LISTINI!AC495</f>
        <v>600</v>
      </c>
      <c r="L497" s="53">
        <f>LISTINI!AF495</f>
        <v>600</v>
      </c>
      <c r="M497" s="53">
        <f>LISTINI!AI495</f>
        <v>600</v>
      </c>
      <c r="N497" s="60">
        <f>LISTINI!AL495</f>
        <v>600</v>
      </c>
      <c r="O497" s="114">
        <f t="shared" si="8"/>
        <v>600</v>
      </c>
    </row>
    <row r="498" spans="1:15" ht="12.75">
      <c r="A498" s="4" t="s">
        <v>349</v>
      </c>
      <c r="B498" s="12" t="s">
        <v>10</v>
      </c>
      <c r="C498" s="59">
        <f>LISTINI!E496</f>
        <v>625</v>
      </c>
      <c r="D498" s="53">
        <f>LISTINI!H496</f>
        <v>625</v>
      </c>
      <c r="E498" s="53">
        <f>LISTINI!K496</f>
        <v>625</v>
      </c>
      <c r="F498" s="53">
        <f>LISTINI!N496</f>
        <v>625</v>
      </c>
      <c r="G498" s="53">
        <f>LISTINI!Q496</f>
        <v>625</v>
      </c>
      <c r="H498" s="53">
        <f>LISTINI!T496</f>
        <v>625</v>
      </c>
      <c r="I498" s="53">
        <f>LISTINI!W496</f>
        <v>625</v>
      </c>
      <c r="J498" s="53">
        <f>LISTINI!Z496</f>
        <v>625</v>
      </c>
      <c r="K498" s="53">
        <f>LISTINI!AC496</f>
        <v>625</v>
      </c>
      <c r="L498" s="53">
        <f>LISTINI!AF496</f>
        <v>625</v>
      </c>
      <c r="M498" s="53">
        <f>LISTINI!AI496</f>
        <v>625</v>
      </c>
      <c r="N498" s="60">
        <f>LISTINI!AL496</f>
        <v>625</v>
      </c>
      <c r="O498" s="114">
        <f t="shared" si="8"/>
        <v>625</v>
      </c>
    </row>
    <row r="499" spans="2:15" ht="12.75">
      <c r="B499" s="12" t="s">
        <v>76</v>
      </c>
      <c r="C499" s="59">
        <f>LISTINI!E497</f>
        <v>0</v>
      </c>
      <c r="D499" s="53">
        <f>LISTINI!H497</f>
        <v>0</v>
      </c>
      <c r="E499" s="53">
        <f>LISTINI!K497</f>
        <v>0</v>
      </c>
      <c r="F499" s="53">
        <f>LISTINI!N497</f>
        <v>0</v>
      </c>
      <c r="G499" s="53">
        <f>LISTINI!Q497</f>
        <v>0</v>
      </c>
      <c r="H499" s="53">
        <f>LISTINI!T497</f>
        <v>0</v>
      </c>
      <c r="I499" s="53">
        <f>LISTINI!W497</f>
        <v>0</v>
      </c>
      <c r="J499" s="53">
        <f>LISTINI!Z497</f>
        <v>0</v>
      </c>
      <c r="K499" s="53">
        <f>LISTINI!AC497</f>
        <v>0</v>
      </c>
      <c r="L499" s="53">
        <f>LISTINI!AF497</f>
        <v>0</v>
      </c>
      <c r="M499" s="53">
        <f>LISTINI!AI497</f>
        <v>0</v>
      </c>
      <c r="N499" s="60">
        <f>LISTINI!AL497</f>
        <v>0</v>
      </c>
      <c r="O499" s="114">
        <f aca="true" t="shared" si="9" ref="O499:O562">AVERAGE(C499:N499)</f>
        <v>0</v>
      </c>
    </row>
    <row r="500" spans="1:15" ht="12.75">
      <c r="A500" s="5" t="s">
        <v>350</v>
      </c>
      <c r="B500" s="13"/>
      <c r="C500" s="59">
        <f>LISTINI!E498</f>
        <v>0</v>
      </c>
      <c r="D500" s="53">
        <f>LISTINI!H498</f>
        <v>0</v>
      </c>
      <c r="E500" s="53">
        <f>LISTINI!K498</f>
        <v>0</v>
      </c>
      <c r="F500" s="53">
        <f>LISTINI!N498</f>
        <v>0</v>
      </c>
      <c r="G500" s="53">
        <f>LISTINI!Q498</f>
        <v>0</v>
      </c>
      <c r="H500" s="53">
        <f>LISTINI!T498</f>
        <v>0</v>
      </c>
      <c r="I500" s="53">
        <f>LISTINI!W498</f>
        <v>0</v>
      </c>
      <c r="J500" s="53">
        <f>LISTINI!Z498</f>
        <v>0</v>
      </c>
      <c r="K500" s="53">
        <f>LISTINI!AC498</f>
        <v>0</v>
      </c>
      <c r="L500" s="53">
        <f>LISTINI!AF498</f>
        <v>0</v>
      </c>
      <c r="M500" s="53">
        <f>LISTINI!AI498</f>
        <v>0</v>
      </c>
      <c r="N500" s="60">
        <f>LISTINI!AL498</f>
        <v>0</v>
      </c>
      <c r="O500" s="114">
        <f t="shared" si="9"/>
        <v>0</v>
      </c>
    </row>
    <row r="501" spans="1:15" ht="12.75">
      <c r="A501" s="6" t="s">
        <v>318</v>
      </c>
      <c r="B501" s="13"/>
      <c r="C501" s="59">
        <f>LISTINI!E499</f>
        <v>0</v>
      </c>
      <c r="D501" s="53">
        <f>LISTINI!H499</f>
        <v>0</v>
      </c>
      <c r="E501" s="53">
        <f>LISTINI!K499</f>
        <v>0</v>
      </c>
      <c r="F501" s="53">
        <f>LISTINI!N499</f>
        <v>0</v>
      </c>
      <c r="G501" s="53">
        <f>LISTINI!Q499</f>
        <v>0</v>
      </c>
      <c r="H501" s="53">
        <f>LISTINI!T499</f>
        <v>0</v>
      </c>
      <c r="I501" s="53">
        <f>LISTINI!W499</f>
        <v>0</v>
      </c>
      <c r="J501" s="53">
        <f>LISTINI!Z499</f>
        <v>0</v>
      </c>
      <c r="K501" s="53">
        <f>LISTINI!AC499</f>
        <v>0</v>
      </c>
      <c r="L501" s="53">
        <f>LISTINI!AF499</f>
        <v>0</v>
      </c>
      <c r="M501" s="53">
        <f>LISTINI!AI499</f>
        <v>0</v>
      </c>
      <c r="N501" s="60">
        <f>LISTINI!AL499</f>
        <v>0</v>
      </c>
      <c r="O501" s="114">
        <f t="shared" si="9"/>
        <v>0</v>
      </c>
    </row>
    <row r="502" spans="2:15" ht="12.75">
      <c r="B502" s="13"/>
      <c r="C502" s="59">
        <f>LISTINI!E500</f>
        <v>0</v>
      </c>
      <c r="D502" s="53">
        <f>LISTINI!H500</f>
        <v>0</v>
      </c>
      <c r="E502" s="53">
        <f>LISTINI!K500</f>
        <v>0</v>
      </c>
      <c r="F502" s="53">
        <f>LISTINI!N500</f>
        <v>0</v>
      </c>
      <c r="G502" s="53">
        <f>LISTINI!Q500</f>
        <v>0</v>
      </c>
      <c r="H502" s="53">
        <f>LISTINI!T500</f>
        <v>0</v>
      </c>
      <c r="I502" s="53">
        <f>LISTINI!W500</f>
        <v>0</v>
      </c>
      <c r="J502" s="53">
        <f>LISTINI!Z500</f>
        <v>0</v>
      </c>
      <c r="K502" s="53">
        <f>LISTINI!AC500</f>
        <v>0</v>
      </c>
      <c r="L502" s="53">
        <f>LISTINI!AF500</f>
        <v>0</v>
      </c>
      <c r="M502" s="53">
        <f>LISTINI!AI500</f>
        <v>0</v>
      </c>
      <c r="N502" s="60">
        <f>LISTINI!AL500</f>
        <v>0</v>
      </c>
      <c r="O502" s="114">
        <f t="shared" si="9"/>
        <v>0</v>
      </c>
    </row>
    <row r="503" spans="1:15" ht="12.75">
      <c r="A503" s="4" t="s">
        <v>351</v>
      </c>
      <c r="B503" s="12" t="s">
        <v>9</v>
      </c>
      <c r="C503" s="59">
        <f>LISTINI!E501</f>
        <v>100</v>
      </c>
      <c r="D503" s="53">
        <f>LISTINI!H501</f>
        <v>100</v>
      </c>
      <c r="E503" s="53">
        <f>LISTINI!K501</f>
        <v>100</v>
      </c>
      <c r="F503" s="53">
        <f>LISTINI!N501</f>
        <v>100</v>
      </c>
      <c r="G503" s="53">
        <f>LISTINI!Q501</f>
        <v>100</v>
      </c>
      <c r="H503" s="53">
        <f>LISTINI!T501</f>
        <v>100</v>
      </c>
      <c r="I503" s="53">
        <f>LISTINI!W501</f>
        <v>100</v>
      </c>
      <c r="J503" s="53">
        <f>LISTINI!Z501</f>
        <v>100</v>
      </c>
      <c r="K503" s="53">
        <f>LISTINI!AC501</f>
        <v>100</v>
      </c>
      <c r="L503" s="53">
        <f>LISTINI!AF501</f>
        <v>100</v>
      </c>
      <c r="M503" s="53">
        <f>LISTINI!AI501</f>
        <v>100</v>
      </c>
      <c r="N503" s="60">
        <f>LISTINI!AL501</f>
        <v>100</v>
      </c>
      <c r="O503" s="114">
        <f t="shared" si="9"/>
        <v>100</v>
      </c>
    </row>
    <row r="504" spans="2:15" ht="12.75">
      <c r="B504" s="13"/>
      <c r="C504" s="59">
        <f>LISTINI!E502</f>
        <v>0</v>
      </c>
      <c r="D504" s="53">
        <f>LISTINI!H502</f>
        <v>0</v>
      </c>
      <c r="E504" s="53">
        <f>LISTINI!K502</f>
        <v>0</v>
      </c>
      <c r="F504" s="53">
        <f>LISTINI!N502</f>
        <v>0</v>
      </c>
      <c r="G504" s="53">
        <f>LISTINI!Q502</f>
        <v>0</v>
      </c>
      <c r="H504" s="53">
        <f>LISTINI!T502</f>
        <v>0</v>
      </c>
      <c r="I504" s="53">
        <f>LISTINI!W502</f>
        <v>0</v>
      </c>
      <c r="J504" s="53">
        <f>LISTINI!Z502</f>
        <v>0</v>
      </c>
      <c r="K504" s="53">
        <f>LISTINI!AC502</f>
        <v>0</v>
      </c>
      <c r="L504" s="53">
        <f>LISTINI!AF502</f>
        <v>0</v>
      </c>
      <c r="M504" s="53">
        <f>LISTINI!AI502</f>
        <v>0</v>
      </c>
      <c r="N504" s="60">
        <f>LISTINI!AL502</f>
        <v>0</v>
      </c>
      <c r="O504" s="114">
        <f t="shared" si="9"/>
        <v>0</v>
      </c>
    </row>
    <row r="505" spans="1:15" ht="12.75">
      <c r="A505" s="5" t="s">
        <v>352</v>
      </c>
      <c r="B505" s="13"/>
      <c r="C505" s="59">
        <f>LISTINI!E503</f>
        <v>0</v>
      </c>
      <c r="D505" s="53">
        <f>LISTINI!H503</f>
        <v>0</v>
      </c>
      <c r="E505" s="53">
        <f>LISTINI!K503</f>
        <v>0</v>
      </c>
      <c r="F505" s="53">
        <f>LISTINI!N503</f>
        <v>0</v>
      </c>
      <c r="G505" s="53">
        <f>LISTINI!Q503</f>
        <v>0</v>
      </c>
      <c r="H505" s="53">
        <f>LISTINI!T503</f>
        <v>0</v>
      </c>
      <c r="I505" s="53">
        <f>LISTINI!W503</f>
        <v>0</v>
      </c>
      <c r="J505" s="53">
        <f>LISTINI!Z503</f>
        <v>0</v>
      </c>
      <c r="K505" s="53">
        <f>LISTINI!AC503</f>
        <v>0</v>
      </c>
      <c r="L505" s="53">
        <f>LISTINI!AF503</f>
        <v>0</v>
      </c>
      <c r="M505" s="53">
        <f>LISTINI!AI503</f>
        <v>0</v>
      </c>
      <c r="N505" s="60">
        <f>LISTINI!AL503</f>
        <v>0</v>
      </c>
      <c r="O505" s="114">
        <f t="shared" si="9"/>
        <v>0</v>
      </c>
    </row>
    <row r="506" spans="1:15" ht="12.75">
      <c r="A506" s="6" t="s">
        <v>49</v>
      </c>
      <c r="B506" s="13"/>
      <c r="C506" s="59">
        <f>LISTINI!E504</f>
        <v>0</v>
      </c>
      <c r="D506" s="53">
        <f>LISTINI!H504</f>
        <v>0</v>
      </c>
      <c r="E506" s="53">
        <f>LISTINI!K504</f>
        <v>0</v>
      </c>
      <c r="F506" s="53">
        <f>LISTINI!N504</f>
        <v>0</v>
      </c>
      <c r="G506" s="53">
        <f>LISTINI!Q504</f>
        <v>0</v>
      </c>
      <c r="H506" s="53">
        <f>LISTINI!T504</f>
        <v>0</v>
      </c>
      <c r="I506" s="53">
        <f>LISTINI!W504</f>
        <v>0</v>
      </c>
      <c r="J506" s="53">
        <f>LISTINI!Z504</f>
        <v>0</v>
      </c>
      <c r="K506" s="53">
        <f>LISTINI!AC504</f>
        <v>0</v>
      </c>
      <c r="L506" s="53">
        <f>LISTINI!AF504</f>
        <v>0</v>
      </c>
      <c r="M506" s="53">
        <f>LISTINI!AI504</f>
        <v>0</v>
      </c>
      <c r="N506" s="60">
        <f>LISTINI!AL504</f>
        <v>0</v>
      </c>
      <c r="O506" s="114">
        <f t="shared" si="9"/>
        <v>0</v>
      </c>
    </row>
    <row r="507" spans="2:15" ht="12.75">
      <c r="B507" s="13"/>
      <c r="C507" s="59">
        <f>LISTINI!E505</f>
        <v>0</v>
      </c>
      <c r="D507" s="53">
        <f>LISTINI!H505</f>
        <v>0</v>
      </c>
      <c r="E507" s="53">
        <f>LISTINI!K505</f>
        <v>0</v>
      </c>
      <c r="F507" s="53">
        <f>LISTINI!N505</f>
        <v>0</v>
      </c>
      <c r="G507" s="53">
        <f>LISTINI!Q505</f>
        <v>0</v>
      </c>
      <c r="H507" s="53">
        <f>LISTINI!T505</f>
        <v>0</v>
      </c>
      <c r="I507" s="53">
        <f>LISTINI!W505</f>
        <v>0</v>
      </c>
      <c r="J507" s="53">
        <f>LISTINI!Z505</f>
        <v>0</v>
      </c>
      <c r="K507" s="53">
        <f>LISTINI!AC505</f>
        <v>0</v>
      </c>
      <c r="L507" s="53">
        <f>LISTINI!AF505</f>
        <v>0</v>
      </c>
      <c r="M507" s="53">
        <f>LISTINI!AI505</f>
        <v>0</v>
      </c>
      <c r="N507" s="60">
        <f>LISTINI!AL505</f>
        <v>0</v>
      </c>
      <c r="O507" s="114">
        <f t="shared" si="9"/>
        <v>0</v>
      </c>
    </row>
    <row r="508" spans="1:15" ht="12.75">
      <c r="A508" s="4" t="s">
        <v>353</v>
      </c>
      <c r="B508" s="12" t="s">
        <v>320</v>
      </c>
      <c r="C508" s="59">
        <f>LISTINI!E506</f>
        <v>0.99</v>
      </c>
      <c r="D508" s="53">
        <f>LISTINI!H506</f>
        <v>0.99</v>
      </c>
      <c r="E508" s="53">
        <f>LISTINI!K506</f>
        <v>0.99</v>
      </c>
      <c r="F508" s="53">
        <f>LISTINI!N506</f>
        <v>0.99</v>
      </c>
      <c r="G508" s="53">
        <f>LISTINI!Q506</f>
        <v>0.99</v>
      </c>
      <c r="H508" s="53">
        <f>LISTINI!T506</f>
        <v>0.99</v>
      </c>
      <c r="I508" s="53">
        <f>LISTINI!W506</f>
        <v>0.99</v>
      </c>
      <c r="J508" s="53">
        <f>LISTINI!Z506</f>
        <v>0.99</v>
      </c>
      <c r="K508" s="53">
        <f>LISTINI!AC506</f>
        <v>0.99</v>
      </c>
      <c r="L508" s="53">
        <f>LISTINI!AF506</f>
        <v>0.99</v>
      </c>
      <c r="M508" s="53">
        <f>LISTINI!AI506</f>
        <v>0.99</v>
      </c>
      <c r="N508" s="60">
        <f>LISTINI!AL506</f>
        <v>0.99</v>
      </c>
      <c r="O508" s="114">
        <f t="shared" si="9"/>
        <v>0.9900000000000001</v>
      </c>
    </row>
    <row r="509" spans="2:15" ht="12.75">
      <c r="B509" s="11"/>
      <c r="C509" s="59">
        <f>LISTINI!E507</f>
        <v>0</v>
      </c>
      <c r="D509" s="53">
        <f>LISTINI!H507</f>
        <v>0</v>
      </c>
      <c r="E509" s="53">
        <f>LISTINI!K507</f>
        <v>0</v>
      </c>
      <c r="F509" s="53">
        <f>LISTINI!N507</f>
        <v>0</v>
      </c>
      <c r="G509" s="53">
        <f>LISTINI!Q507</f>
        <v>0</v>
      </c>
      <c r="H509" s="53">
        <f>LISTINI!T507</f>
        <v>0</v>
      </c>
      <c r="I509" s="53">
        <f>LISTINI!W507</f>
        <v>0</v>
      </c>
      <c r="J509" s="53">
        <f>LISTINI!Z507</f>
        <v>0</v>
      </c>
      <c r="K509" s="53">
        <f>LISTINI!AC507</f>
        <v>0</v>
      </c>
      <c r="L509" s="53">
        <f>LISTINI!AF507</f>
        <v>0</v>
      </c>
      <c r="M509" s="53">
        <f>LISTINI!AI507</f>
        <v>0</v>
      </c>
      <c r="N509" s="60">
        <f>LISTINI!AL507</f>
        <v>0</v>
      </c>
      <c r="O509" s="114">
        <f t="shared" si="9"/>
        <v>0</v>
      </c>
    </row>
    <row r="510" spans="1:15" ht="12.75">
      <c r="A510" s="5" t="s">
        <v>354</v>
      </c>
      <c r="B510" s="13"/>
      <c r="C510" s="59">
        <f>LISTINI!E508</f>
        <v>0</v>
      </c>
      <c r="D510" s="53">
        <f>LISTINI!H508</f>
        <v>0</v>
      </c>
      <c r="E510" s="53">
        <f>LISTINI!K508</f>
        <v>0</v>
      </c>
      <c r="F510" s="53">
        <f>LISTINI!N508</f>
        <v>0</v>
      </c>
      <c r="G510" s="53">
        <f>LISTINI!Q508</f>
        <v>0</v>
      </c>
      <c r="H510" s="53">
        <f>LISTINI!T508</f>
        <v>0</v>
      </c>
      <c r="I510" s="53">
        <f>LISTINI!W508</f>
        <v>0</v>
      </c>
      <c r="J510" s="53">
        <f>LISTINI!Z508</f>
        <v>0</v>
      </c>
      <c r="K510" s="53">
        <f>LISTINI!AC508</f>
        <v>0</v>
      </c>
      <c r="L510" s="53">
        <f>LISTINI!AF508</f>
        <v>0</v>
      </c>
      <c r="M510" s="53">
        <f>LISTINI!AI508</f>
        <v>0</v>
      </c>
      <c r="N510" s="60">
        <f>LISTINI!AL508</f>
        <v>0</v>
      </c>
      <c r="O510" s="114">
        <f t="shared" si="9"/>
        <v>0</v>
      </c>
    </row>
    <row r="511" spans="1:15" ht="12.75">
      <c r="A511" s="6" t="s">
        <v>318</v>
      </c>
      <c r="B511" s="13"/>
      <c r="C511" s="59">
        <f>LISTINI!E509</f>
        <v>0</v>
      </c>
      <c r="D511" s="53">
        <f>LISTINI!H509</f>
        <v>0</v>
      </c>
      <c r="E511" s="53">
        <f>LISTINI!K509</f>
        <v>0</v>
      </c>
      <c r="F511" s="53">
        <f>LISTINI!N509</f>
        <v>0</v>
      </c>
      <c r="G511" s="53">
        <f>LISTINI!Q509</f>
        <v>0</v>
      </c>
      <c r="H511" s="53">
        <f>LISTINI!T509</f>
        <v>0</v>
      </c>
      <c r="I511" s="53">
        <f>LISTINI!W509</f>
        <v>0</v>
      </c>
      <c r="J511" s="53">
        <f>LISTINI!Z509</f>
        <v>0</v>
      </c>
      <c r="K511" s="53">
        <f>LISTINI!AC509</f>
        <v>0</v>
      </c>
      <c r="L511" s="53">
        <f>LISTINI!AF509</f>
        <v>0</v>
      </c>
      <c r="M511" s="53">
        <f>LISTINI!AI509</f>
        <v>0</v>
      </c>
      <c r="N511" s="60">
        <f>LISTINI!AL509</f>
        <v>0</v>
      </c>
      <c r="O511" s="114">
        <f t="shared" si="9"/>
        <v>0</v>
      </c>
    </row>
    <row r="512" spans="2:15" ht="12.75">
      <c r="B512" s="13"/>
      <c r="C512" s="59">
        <f>LISTINI!E510</f>
        <v>0</v>
      </c>
      <c r="D512" s="53">
        <f>LISTINI!H510</f>
        <v>0</v>
      </c>
      <c r="E512" s="53">
        <f>LISTINI!K510</f>
        <v>0</v>
      </c>
      <c r="F512" s="53">
        <f>LISTINI!N510</f>
        <v>0</v>
      </c>
      <c r="G512" s="53">
        <f>LISTINI!Q510</f>
        <v>0</v>
      </c>
      <c r="H512" s="53">
        <f>LISTINI!T510</f>
        <v>0</v>
      </c>
      <c r="I512" s="53">
        <f>LISTINI!W510</f>
        <v>0</v>
      </c>
      <c r="J512" s="53">
        <f>LISTINI!Z510</f>
        <v>0</v>
      </c>
      <c r="K512" s="53">
        <f>LISTINI!AC510</f>
        <v>0</v>
      </c>
      <c r="L512" s="53">
        <f>LISTINI!AF510</f>
        <v>0</v>
      </c>
      <c r="M512" s="53">
        <f>LISTINI!AI510</f>
        <v>0</v>
      </c>
      <c r="N512" s="60">
        <f>LISTINI!AL510</f>
        <v>0</v>
      </c>
      <c r="O512" s="114">
        <f t="shared" si="9"/>
        <v>0</v>
      </c>
    </row>
    <row r="513" spans="1:15" ht="12.75">
      <c r="A513" s="4" t="s">
        <v>355</v>
      </c>
      <c r="B513" s="12" t="s">
        <v>320</v>
      </c>
      <c r="C513" s="59">
        <f>LISTINI!E511</f>
        <v>0.143</v>
      </c>
      <c r="D513" s="53">
        <f>LISTINI!H511</f>
        <v>0.143</v>
      </c>
      <c r="E513" s="53">
        <f>LISTINI!K511</f>
        <v>0.143</v>
      </c>
      <c r="F513" s="53">
        <f>LISTINI!N511</f>
        <v>0.143</v>
      </c>
      <c r="G513" s="53">
        <f>LISTINI!Q511</f>
        <v>0.143</v>
      </c>
      <c r="H513" s="53">
        <f>LISTINI!T511</f>
        <v>0.143</v>
      </c>
      <c r="I513" s="53">
        <f>LISTINI!W511</f>
        <v>0.143</v>
      </c>
      <c r="J513" s="53">
        <f>LISTINI!Z511</f>
        <v>0.143</v>
      </c>
      <c r="K513" s="53">
        <f>LISTINI!AC511</f>
        <v>0.143</v>
      </c>
      <c r="L513" s="53">
        <f>LISTINI!AF511</f>
        <v>0.143</v>
      </c>
      <c r="M513" s="53">
        <f>LISTINI!AI511</f>
        <v>0.143</v>
      </c>
      <c r="N513" s="60">
        <f>LISTINI!AL511</f>
        <v>0.143</v>
      </c>
      <c r="O513" s="114">
        <f t="shared" si="9"/>
        <v>0.143</v>
      </c>
    </row>
    <row r="514" spans="1:15" ht="12.75">
      <c r="A514" s="4" t="s">
        <v>356</v>
      </c>
      <c r="B514" s="12" t="s">
        <v>10</v>
      </c>
      <c r="C514" s="59">
        <f>LISTINI!E512</f>
        <v>0.143</v>
      </c>
      <c r="D514" s="53">
        <f>LISTINI!H512</f>
        <v>0.143</v>
      </c>
      <c r="E514" s="53">
        <f>LISTINI!K512</f>
        <v>0.143</v>
      </c>
      <c r="F514" s="53">
        <f>LISTINI!N512</f>
        <v>0.143</v>
      </c>
      <c r="G514" s="53">
        <f>LISTINI!Q512</f>
        <v>0.143</v>
      </c>
      <c r="H514" s="53">
        <f>LISTINI!T512</f>
        <v>0.143</v>
      </c>
      <c r="I514" s="53">
        <f>LISTINI!W512</f>
        <v>0.143</v>
      </c>
      <c r="J514" s="53">
        <f>LISTINI!Z512</f>
        <v>0.143</v>
      </c>
      <c r="K514" s="53">
        <f>LISTINI!AC512</f>
        <v>0.143</v>
      </c>
      <c r="L514" s="53">
        <f>LISTINI!AF512</f>
        <v>0.143</v>
      </c>
      <c r="M514" s="53">
        <f>LISTINI!AI512</f>
        <v>0.143</v>
      </c>
      <c r="N514" s="60">
        <f>LISTINI!AL512</f>
        <v>0.143</v>
      </c>
      <c r="O514" s="114">
        <f t="shared" si="9"/>
        <v>0.143</v>
      </c>
    </row>
    <row r="515" spans="2:15" ht="12.75">
      <c r="B515" s="11"/>
      <c r="C515" s="59">
        <f>LISTINI!E513</f>
        <v>0</v>
      </c>
      <c r="D515" s="53">
        <f>LISTINI!H513</f>
        <v>0</v>
      </c>
      <c r="E515" s="53">
        <f>LISTINI!K513</f>
        <v>0</v>
      </c>
      <c r="F515" s="53">
        <f>LISTINI!N513</f>
        <v>0</v>
      </c>
      <c r="G515" s="53">
        <f>LISTINI!Q513</f>
        <v>0</v>
      </c>
      <c r="H515" s="53">
        <f>LISTINI!T513</f>
        <v>0</v>
      </c>
      <c r="I515" s="53">
        <f>LISTINI!W513</f>
        <v>0</v>
      </c>
      <c r="J515" s="53">
        <f>LISTINI!Z513</f>
        <v>0</v>
      </c>
      <c r="K515" s="53">
        <f>LISTINI!AC513</f>
        <v>0</v>
      </c>
      <c r="L515" s="53" t="str">
        <f>LISTINI!AF513</f>
        <v>-</v>
      </c>
      <c r="M515" s="53">
        <f>LISTINI!AI513</f>
        <v>0</v>
      </c>
      <c r="N515" s="60">
        <f>LISTINI!AL513</f>
        <v>0</v>
      </c>
      <c r="O515" s="114">
        <f t="shared" si="9"/>
        <v>0</v>
      </c>
    </row>
    <row r="516" spans="1:15" ht="12.75">
      <c r="A516" s="5" t="s">
        <v>357</v>
      </c>
      <c r="B516" s="13"/>
      <c r="C516" s="59">
        <f>LISTINI!E514</f>
        <v>0</v>
      </c>
      <c r="D516" s="53">
        <f>LISTINI!H514</f>
        <v>0</v>
      </c>
      <c r="E516" s="53">
        <f>LISTINI!K514</f>
        <v>0</v>
      </c>
      <c r="F516" s="53">
        <f>LISTINI!N514</f>
        <v>0</v>
      </c>
      <c r="G516" s="53">
        <f>LISTINI!Q514</f>
        <v>0</v>
      </c>
      <c r="H516" s="53">
        <f>LISTINI!T514</f>
        <v>0</v>
      </c>
      <c r="I516" s="53">
        <f>LISTINI!W514</f>
        <v>0</v>
      </c>
      <c r="J516" s="53">
        <f>LISTINI!Z514</f>
        <v>0</v>
      </c>
      <c r="K516" s="53">
        <f>LISTINI!AC514</f>
        <v>0</v>
      </c>
      <c r="L516" s="53" t="str">
        <f>LISTINI!AF514</f>
        <v>-</v>
      </c>
      <c r="M516" s="53">
        <f>LISTINI!AI514</f>
        <v>0</v>
      </c>
      <c r="N516" s="60">
        <f>LISTINI!AL514</f>
        <v>0</v>
      </c>
      <c r="O516" s="114">
        <f t="shared" si="9"/>
        <v>0</v>
      </c>
    </row>
    <row r="517" spans="1:15" ht="12.75">
      <c r="A517" s="6" t="s">
        <v>358</v>
      </c>
      <c r="B517" s="13"/>
      <c r="C517" s="59">
        <f>LISTINI!E515</f>
        <v>0</v>
      </c>
      <c r="D517" s="53">
        <f>LISTINI!H515</f>
        <v>0</v>
      </c>
      <c r="E517" s="53">
        <f>LISTINI!K515</f>
        <v>0</v>
      </c>
      <c r="F517" s="53">
        <f>LISTINI!N515</f>
        <v>0</v>
      </c>
      <c r="G517" s="53">
        <f>LISTINI!Q515</f>
        <v>0</v>
      </c>
      <c r="H517" s="53">
        <f>LISTINI!T515</f>
        <v>0</v>
      </c>
      <c r="I517" s="53">
        <f>LISTINI!W515</f>
        <v>0</v>
      </c>
      <c r="J517" s="53">
        <f>LISTINI!Z515</f>
        <v>0</v>
      </c>
      <c r="K517" s="53">
        <f>LISTINI!AC515</f>
        <v>0</v>
      </c>
      <c r="L517" s="53" t="str">
        <f>LISTINI!AF515</f>
        <v>-</v>
      </c>
      <c r="M517" s="53">
        <f>LISTINI!AI515</f>
        <v>0</v>
      </c>
      <c r="N517" s="60">
        <f>LISTINI!AL515</f>
        <v>0</v>
      </c>
      <c r="O517" s="114">
        <f t="shared" si="9"/>
        <v>0</v>
      </c>
    </row>
    <row r="518" spans="2:15" ht="12.75">
      <c r="B518" s="13"/>
      <c r="C518" s="59">
        <f>LISTINI!E516</f>
        <v>0</v>
      </c>
      <c r="D518" s="53">
        <f>LISTINI!H516</f>
        <v>0</v>
      </c>
      <c r="E518" s="53">
        <f>LISTINI!K516</f>
        <v>0</v>
      </c>
      <c r="F518" s="53">
        <f>LISTINI!N516</f>
        <v>0</v>
      </c>
      <c r="G518" s="53">
        <f>LISTINI!Q516</f>
        <v>0</v>
      </c>
      <c r="H518" s="53">
        <f>LISTINI!T516</f>
        <v>0</v>
      </c>
      <c r="I518" s="53">
        <f>LISTINI!W516</f>
        <v>0</v>
      </c>
      <c r="J518" s="53">
        <f>LISTINI!Z516</f>
        <v>0</v>
      </c>
      <c r="K518" s="53">
        <f>LISTINI!AC516</f>
        <v>0</v>
      </c>
      <c r="L518" s="53" t="str">
        <f>LISTINI!AF516</f>
        <v>-</v>
      </c>
      <c r="M518" s="53">
        <f>LISTINI!AI516</f>
        <v>0</v>
      </c>
      <c r="N518" s="60">
        <f>LISTINI!AL516</f>
        <v>0</v>
      </c>
      <c r="O518" s="114">
        <f t="shared" si="9"/>
        <v>0</v>
      </c>
    </row>
    <row r="519" spans="1:15" ht="12.75">
      <c r="A519" s="3" t="s">
        <v>359</v>
      </c>
      <c r="B519" s="13"/>
      <c r="C519" s="59">
        <f>LISTINI!E517</f>
        <v>0</v>
      </c>
      <c r="D519" s="53">
        <f>LISTINI!H517</f>
        <v>0</v>
      </c>
      <c r="E519" s="53">
        <f>LISTINI!K517</f>
        <v>0</v>
      </c>
      <c r="F519" s="53">
        <f>LISTINI!N517</f>
        <v>0</v>
      </c>
      <c r="G519" s="53">
        <f>LISTINI!Q517</f>
        <v>0</v>
      </c>
      <c r="H519" s="53">
        <f>LISTINI!T517</f>
        <v>0</v>
      </c>
      <c r="I519" s="53">
        <f>LISTINI!W517</f>
        <v>0</v>
      </c>
      <c r="J519" s="53">
        <f>LISTINI!Z517</f>
        <v>0</v>
      </c>
      <c r="K519" s="53">
        <f>LISTINI!AC517</f>
        <v>0</v>
      </c>
      <c r="L519" s="53" t="str">
        <f>LISTINI!AF517</f>
        <v>-</v>
      </c>
      <c r="M519" s="53">
        <f>LISTINI!AI517</f>
        <v>0</v>
      </c>
      <c r="N519" s="60">
        <f>LISTINI!AL517</f>
        <v>0</v>
      </c>
      <c r="O519" s="114">
        <f t="shared" si="9"/>
        <v>0</v>
      </c>
    </row>
    <row r="520" spans="1:15" ht="12.75">
      <c r="A520" s="4" t="s">
        <v>360</v>
      </c>
      <c r="B520" s="12" t="s">
        <v>9</v>
      </c>
      <c r="C520" s="59">
        <f>LISTINI!E518</f>
        <v>84</v>
      </c>
      <c r="D520" s="53">
        <f>LISTINI!H518</f>
        <v>84</v>
      </c>
      <c r="E520" s="53">
        <f>LISTINI!K518</f>
        <v>84</v>
      </c>
      <c r="F520" s="53">
        <f>LISTINI!N518</f>
        <v>84</v>
      </c>
      <c r="G520" s="53">
        <f>LISTINI!Q518</f>
        <v>84</v>
      </c>
      <c r="H520" s="53">
        <f>LISTINI!T518</f>
        <v>84</v>
      </c>
      <c r="I520" s="53">
        <f>LISTINI!W518</f>
        <v>84</v>
      </c>
      <c r="J520" s="53">
        <f>LISTINI!Z518</f>
        <v>84</v>
      </c>
      <c r="K520" s="53">
        <f>LISTINI!AC518</f>
        <v>75</v>
      </c>
      <c r="L520" s="53">
        <f>LISTINI!AF518</f>
        <v>75</v>
      </c>
      <c r="M520" s="53">
        <f>LISTINI!AI518</f>
        <v>78</v>
      </c>
      <c r="N520" s="60">
        <f>LISTINI!AL518</f>
        <v>80</v>
      </c>
      <c r="O520" s="114">
        <f t="shared" si="9"/>
        <v>81.66666666666667</v>
      </c>
    </row>
    <row r="521" spans="1:15" ht="12.75">
      <c r="A521" s="4" t="s">
        <v>361</v>
      </c>
      <c r="B521" s="12" t="s">
        <v>10</v>
      </c>
      <c r="C521" s="59">
        <f>LISTINI!E519</f>
        <v>84</v>
      </c>
      <c r="D521" s="53">
        <f>LISTINI!H519</f>
        <v>84</v>
      </c>
      <c r="E521" s="53">
        <f>LISTINI!K519</f>
        <v>84</v>
      </c>
      <c r="F521" s="53">
        <f>LISTINI!N519</f>
        <v>84</v>
      </c>
      <c r="G521" s="53">
        <f>LISTINI!Q519</f>
        <v>84</v>
      </c>
      <c r="H521" s="53">
        <f>LISTINI!T519</f>
        <v>84</v>
      </c>
      <c r="I521" s="53">
        <f>LISTINI!W519</f>
        <v>84</v>
      </c>
      <c r="J521" s="53">
        <f>LISTINI!Z519</f>
        <v>84</v>
      </c>
      <c r="K521" s="53">
        <f>LISTINI!AC519</f>
        <v>75</v>
      </c>
      <c r="L521" s="53">
        <f>LISTINI!AF519</f>
        <v>75</v>
      </c>
      <c r="M521" s="53">
        <f>LISTINI!AI519</f>
        <v>78</v>
      </c>
      <c r="N521" s="60">
        <f>LISTINI!AL519</f>
        <v>80</v>
      </c>
      <c r="O521" s="114">
        <f t="shared" si="9"/>
        <v>81.66666666666667</v>
      </c>
    </row>
    <row r="522" spans="2:15" ht="12.75">
      <c r="B522" s="12" t="s">
        <v>76</v>
      </c>
      <c r="C522" s="59">
        <f>LISTINI!E520</f>
        <v>0</v>
      </c>
      <c r="D522" s="53">
        <f>LISTINI!H520</f>
        <v>0</v>
      </c>
      <c r="E522" s="53">
        <f>LISTINI!K520</f>
        <v>0</v>
      </c>
      <c r="F522" s="53">
        <f>LISTINI!N520</f>
        <v>0</v>
      </c>
      <c r="G522" s="53">
        <f>LISTINI!Q520</f>
        <v>0</v>
      </c>
      <c r="H522" s="53">
        <f>LISTINI!T520</f>
        <v>0</v>
      </c>
      <c r="I522" s="53">
        <f>LISTINI!W520</f>
        <v>0</v>
      </c>
      <c r="J522" s="53">
        <f>LISTINI!Z520</f>
        <v>0</v>
      </c>
      <c r="K522" s="53">
        <f>LISTINI!AC520</f>
        <v>0</v>
      </c>
      <c r="L522" s="53">
        <f>LISTINI!AF520</f>
        <v>0</v>
      </c>
      <c r="M522" s="53">
        <f>LISTINI!AI520</f>
        <v>0</v>
      </c>
      <c r="N522" s="60">
        <f>LISTINI!AL520</f>
        <v>0</v>
      </c>
      <c r="O522" s="114">
        <f t="shared" si="9"/>
        <v>0</v>
      </c>
    </row>
    <row r="523" spans="1:15" ht="12.75">
      <c r="A523" s="3" t="s">
        <v>362</v>
      </c>
      <c r="B523" s="13"/>
      <c r="C523" s="59">
        <f>LISTINI!E521</f>
        <v>0</v>
      </c>
      <c r="D523" s="53">
        <f>LISTINI!H521</f>
        <v>0</v>
      </c>
      <c r="E523" s="53">
        <f>LISTINI!K521</f>
        <v>0</v>
      </c>
      <c r="F523" s="53">
        <f>LISTINI!N521</f>
        <v>0</v>
      </c>
      <c r="G523" s="53">
        <f>LISTINI!Q521</f>
        <v>0</v>
      </c>
      <c r="H523" s="53">
        <f>LISTINI!T521</f>
        <v>0</v>
      </c>
      <c r="I523" s="53">
        <f>LISTINI!W521</f>
        <v>0</v>
      </c>
      <c r="J523" s="53">
        <f>LISTINI!Z521</f>
        <v>0</v>
      </c>
      <c r="K523" s="53">
        <f>LISTINI!AC521</f>
        <v>0</v>
      </c>
      <c r="L523" s="53">
        <f>LISTINI!AF521</f>
        <v>0</v>
      </c>
      <c r="M523" s="53">
        <f>LISTINI!AI521</f>
        <v>0</v>
      </c>
      <c r="N523" s="60">
        <f>LISTINI!AL521</f>
        <v>0</v>
      </c>
      <c r="O523" s="114">
        <f t="shared" si="9"/>
        <v>0</v>
      </c>
    </row>
    <row r="524" spans="1:15" ht="12.75">
      <c r="A524" s="4" t="s">
        <v>363</v>
      </c>
      <c r="B524" s="12" t="s">
        <v>320</v>
      </c>
      <c r="C524" s="59">
        <f>LISTINI!E522</f>
        <v>16.5</v>
      </c>
      <c r="D524" s="53">
        <f>LISTINI!H522</f>
        <v>16.5</v>
      </c>
      <c r="E524" s="53">
        <f>LISTINI!K522</f>
        <v>16.5</v>
      </c>
      <c r="F524" s="53">
        <f>LISTINI!N522</f>
        <v>16.5</v>
      </c>
      <c r="G524" s="53">
        <f>LISTINI!Q522</f>
        <v>16.5</v>
      </c>
      <c r="H524" s="53">
        <f>LISTINI!T522</f>
        <v>16.5</v>
      </c>
      <c r="I524" s="53">
        <f>LISTINI!W522</f>
        <v>16.5</v>
      </c>
      <c r="J524" s="53">
        <f>LISTINI!Z522</f>
        <v>16.5</v>
      </c>
      <c r="K524" s="53">
        <f>LISTINI!AC522</f>
        <v>16.5</v>
      </c>
      <c r="L524" s="53">
        <f>LISTINI!AF522</f>
        <v>16.5</v>
      </c>
      <c r="M524" s="53">
        <f>LISTINI!AI522</f>
        <v>16.5</v>
      </c>
      <c r="N524" s="60">
        <f>LISTINI!AL522</f>
        <v>16.5</v>
      </c>
      <c r="O524" s="114">
        <f t="shared" si="9"/>
        <v>16.5</v>
      </c>
    </row>
    <row r="525" spans="1:15" ht="12.75">
      <c r="A525" s="4" t="s">
        <v>364</v>
      </c>
      <c r="B525" s="12" t="s">
        <v>10</v>
      </c>
      <c r="C525" s="59">
        <f>LISTINI!E523</f>
        <v>21</v>
      </c>
      <c r="D525" s="53">
        <f>LISTINI!H523</f>
        <v>21</v>
      </c>
      <c r="E525" s="53">
        <f>LISTINI!K523</f>
        <v>21</v>
      </c>
      <c r="F525" s="53">
        <f>LISTINI!N523</f>
        <v>21</v>
      </c>
      <c r="G525" s="53">
        <f>LISTINI!Q523</f>
        <v>21</v>
      </c>
      <c r="H525" s="53">
        <f>LISTINI!T523</f>
        <v>21</v>
      </c>
      <c r="I525" s="53">
        <f>LISTINI!W523</f>
        <v>21</v>
      </c>
      <c r="J525" s="53">
        <f>LISTINI!Z523</f>
        <v>21</v>
      </c>
      <c r="K525" s="53">
        <f>LISTINI!AC523</f>
        <v>21</v>
      </c>
      <c r="L525" s="53">
        <f>LISTINI!AF523</f>
        <v>21</v>
      </c>
      <c r="M525" s="53">
        <f>LISTINI!AI523</f>
        <v>21</v>
      </c>
      <c r="N525" s="60">
        <f>LISTINI!AL523</f>
        <v>21</v>
      </c>
      <c r="O525" s="114">
        <f t="shared" si="9"/>
        <v>21</v>
      </c>
    </row>
    <row r="526" spans="1:15" ht="12.75">
      <c r="A526" s="4" t="s">
        <v>365</v>
      </c>
      <c r="B526" s="12" t="s">
        <v>10</v>
      </c>
      <c r="C526" s="59">
        <f>LISTINI!E524</f>
        <v>21</v>
      </c>
      <c r="D526" s="53">
        <f>LISTINI!H524</f>
        <v>21</v>
      </c>
      <c r="E526" s="53">
        <f>LISTINI!K524</f>
        <v>21</v>
      </c>
      <c r="F526" s="53">
        <f>LISTINI!N524</f>
        <v>21</v>
      </c>
      <c r="G526" s="53">
        <f>LISTINI!Q524</f>
        <v>21</v>
      </c>
      <c r="H526" s="53">
        <f>LISTINI!T524</f>
        <v>21</v>
      </c>
      <c r="I526" s="53">
        <f>LISTINI!W524</f>
        <v>21</v>
      </c>
      <c r="J526" s="53">
        <f>LISTINI!Z524</f>
        <v>21</v>
      </c>
      <c r="K526" s="53">
        <f>LISTINI!AC524</f>
        <v>21</v>
      </c>
      <c r="L526" s="53">
        <f>LISTINI!AF524</f>
        <v>21</v>
      </c>
      <c r="M526" s="53">
        <f>LISTINI!AI524</f>
        <v>21</v>
      </c>
      <c r="N526" s="60">
        <f>LISTINI!AL524</f>
        <v>21</v>
      </c>
      <c r="O526" s="114">
        <f t="shared" si="9"/>
        <v>21</v>
      </c>
    </row>
    <row r="527" spans="2:15" ht="12.75">
      <c r="B527" s="13"/>
      <c r="C527" s="59">
        <f>LISTINI!E525</f>
        <v>0</v>
      </c>
      <c r="D527" s="53">
        <f>LISTINI!H525</f>
        <v>0</v>
      </c>
      <c r="E527" s="53">
        <f>LISTINI!K525</f>
        <v>0</v>
      </c>
      <c r="F527" s="53">
        <f>LISTINI!N525</f>
        <v>0</v>
      </c>
      <c r="G527" s="53">
        <f>LISTINI!Q525</f>
        <v>0</v>
      </c>
      <c r="H527" s="53">
        <f>LISTINI!T525</f>
        <v>0</v>
      </c>
      <c r="I527" s="53">
        <f>LISTINI!W525</f>
        <v>0</v>
      </c>
      <c r="J527" s="53">
        <f>LISTINI!Z525</f>
        <v>0</v>
      </c>
      <c r="K527" s="53">
        <f>LISTINI!AC525</f>
        <v>0</v>
      </c>
      <c r="L527" s="53">
        <f>LISTINI!AF525</f>
        <v>0</v>
      </c>
      <c r="M527" s="53">
        <f>LISTINI!AI525</f>
        <v>0</v>
      </c>
      <c r="N527" s="60">
        <f>LISTINI!AL525</f>
        <v>0</v>
      </c>
      <c r="O527" s="114">
        <f t="shared" si="9"/>
        <v>0</v>
      </c>
    </row>
    <row r="528" spans="1:15" ht="12.75">
      <c r="A528" s="3" t="s">
        <v>366</v>
      </c>
      <c r="B528" s="13"/>
      <c r="C528" s="59">
        <f>LISTINI!E526</f>
        <v>0</v>
      </c>
      <c r="D528" s="53">
        <f>LISTINI!H526</f>
        <v>0</v>
      </c>
      <c r="E528" s="53">
        <f>LISTINI!K526</f>
        <v>0</v>
      </c>
      <c r="F528" s="53">
        <f>LISTINI!N526</f>
        <v>0</v>
      </c>
      <c r="G528" s="53">
        <f>LISTINI!Q526</f>
        <v>0</v>
      </c>
      <c r="H528" s="53">
        <f>LISTINI!T526</f>
        <v>0</v>
      </c>
      <c r="I528" s="53">
        <f>LISTINI!W526</f>
        <v>0</v>
      </c>
      <c r="J528" s="53">
        <f>LISTINI!Z526</f>
        <v>0</v>
      </c>
      <c r="K528" s="53">
        <f>LISTINI!AC526</f>
        <v>0</v>
      </c>
      <c r="L528" s="53">
        <f>LISTINI!AF526</f>
        <v>0</v>
      </c>
      <c r="M528" s="53">
        <f>LISTINI!AI526</f>
        <v>0</v>
      </c>
      <c r="N528" s="60">
        <f>LISTINI!AL526</f>
        <v>0</v>
      </c>
      <c r="O528" s="114">
        <f t="shared" si="9"/>
        <v>0</v>
      </c>
    </row>
    <row r="529" spans="1:15" ht="12.75">
      <c r="A529" s="4" t="s">
        <v>363</v>
      </c>
      <c r="B529" s="12" t="s">
        <v>320</v>
      </c>
      <c r="C529" s="59">
        <f>LISTINI!E527</f>
        <v>9.100000000000001</v>
      </c>
      <c r="D529" s="53">
        <f>LISTINI!H527</f>
        <v>8.7</v>
      </c>
      <c r="E529" s="53">
        <f>LISTINI!K527</f>
        <v>8.2</v>
      </c>
      <c r="F529" s="53">
        <f>LISTINI!N527</f>
        <v>7.7</v>
      </c>
      <c r="G529" s="53">
        <f>LISTINI!Q527</f>
        <v>9.3</v>
      </c>
      <c r="H529" s="53">
        <f>LISTINI!T527</f>
        <v>9.3</v>
      </c>
      <c r="I529" s="53">
        <f>LISTINI!W527</f>
        <v>9.3</v>
      </c>
      <c r="J529" s="53">
        <f>LISTINI!Z527</f>
        <v>9.3</v>
      </c>
      <c r="K529" s="53">
        <f>LISTINI!AC527</f>
        <v>8.25</v>
      </c>
      <c r="L529" s="53">
        <f>LISTINI!AF527</f>
        <v>8.25</v>
      </c>
      <c r="M529" s="53">
        <f>LISTINI!AI527</f>
        <v>7.85</v>
      </c>
      <c r="N529" s="60">
        <f>LISTINI!AL527</f>
        <v>7.85</v>
      </c>
      <c r="O529" s="114">
        <f t="shared" si="9"/>
        <v>8.591666666666665</v>
      </c>
    </row>
    <row r="530" spans="1:15" ht="12.75">
      <c r="A530" s="4" t="s">
        <v>364</v>
      </c>
      <c r="B530" s="12" t="s">
        <v>10</v>
      </c>
      <c r="C530" s="59">
        <f>LISTINI!E528</f>
        <v>14</v>
      </c>
      <c r="D530" s="53">
        <f>LISTINI!H528</f>
        <v>14</v>
      </c>
      <c r="E530" s="53">
        <f>LISTINI!K528</f>
        <v>14</v>
      </c>
      <c r="F530" s="53">
        <f>LISTINI!N528</f>
        <v>14</v>
      </c>
      <c r="G530" s="53">
        <f>LISTINI!Q528</f>
        <v>14</v>
      </c>
      <c r="H530" s="53">
        <f>LISTINI!T528</f>
        <v>14</v>
      </c>
      <c r="I530" s="53">
        <f>LISTINI!W528</f>
        <v>14</v>
      </c>
      <c r="J530" s="53">
        <f>LISTINI!Z528</f>
        <v>14</v>
      </c>
      <c r="K530" s="53">
        <f>LISTINI!AC528</f>
        <v>14</v>
      </c>
      <c r="L530" s="53">
        <f>LISTINI!AF528</f>
        <v>14</v>
      </c>
      <c r="M530" s="53">
        <f>LISTINI!AI528</f>
        <v>14</v>
      </c>
      <c r="N530" s="60">
        <f>LISTINI!AL528</f>
        <v>14</v>
      </c>
      <c r="O530" s="114">
        <f t="shared" si="9"/>
        <v>14</v>
      </c>
    </row>
    <row r="531" spans="1:15" ht="12.75">
      <c r="A531" s="4" t="s">
        <v>365</v>
      </c>
      <c r="B531" s="12" t="s">
        <v>10</v>
      </c>
      <c r="C531" s="59">
        <f>LISTINI!E529</f>
        <v>14</v>
      </c>
      <c r="D531" s="53">
        <f>LISTINI!H529</f>
        <v>14</v>
      </c>
      <c r="E531" s="53">
        <f>LISTINI!K529</f>
        <v>14</v>
      </c>
      <c r="F531" s="53">
        <f>LISTINI!N529</f>
        <v>14</v>
      </c>
      <c r="G531" s="53">
        <f>LISTINI!Q529</f>
        <v>14</v>
      </c>
      <c r="H531" s="53">
        <f>LISTINI!T529</f>
        <v>14</v>
      </c>
      <c r="I531" s="53">
        <f>LISTINI!W529</f>
        <v>14</v>
      </c>
      <c r="J531" s="53">
        <f>LISTINI!Z529</f>
        <v>14</v>
      </c>
      <c r="K531" s="53">
        <f>LISTINI!AC529</f>
        <v>14</v>
      </c>
      <c r="L531" s="53">
        <f>LISTINI!AF529</f>
        <v>14</v>
      </c>
      <c r="M531" s="53">
        <f>LISTINI!AI529</f>
        <v>14</v>
      </c>
      <c r="N531" s="60">
        <f>LISTINI!AL529</f>
        <v>14</v>
      </c>
      <c r="O531" s="114">
        <f t="shared" si="9"/>
        <v>14</v>
      </c>
    </row>
    <row r="532" spans="2:15" ht="12.75">
      <c r="B532" s="13"/>
      <c r="C532" s="59">
        <f>LISTINI!E530</f>
        <v>0</v>
      </c>
      <c r="D532" s="53">
        <f>LISTINI!H530</f>
        <v>0</v>
      </c>
      <c r="E532" s="53">
        <f>LISTINI!K530</f>
        <v>0</v>
      </c>
      <c r="F532" s="53">
        <f>LISTINI!N530</f>
        <v>0</v>
      </c>
      <c r="G532" s="53">
        <f>LISTINI!Q530</f>
        <v>0</v>
      </c>
      <c r="H532" s="53">
        <f>LISTINI!T530</f>
        <v>0</v>
      </c>
      <c r="I532" s="53">
        <f>LISTINI!W530</f>
        <v>0</v>
      </c>
      <c r="J532" s="53">
        <f>LISTINI!Z530</f>
        <v>0</v>
      </c>
      <c r="K532" s="53">
        <f>LISTINI!AC530</f>
        <v>0</v>
      </c>
      <c r="L532" s="53">
        <f>LISTINI!AF530</f>
        <v>0</v>
      </c>
      <c r="M532" s="53">
        <f>LISTINI!AI530</f>
        <v>0</v>
      </c>
      <c r="N532" s="60">
        <f>LISTINI!AL530</f>
        <v>0</v>
      </c>
      <c r="O532" s="114">
        <f t="shared" si="9"/>
        <v>0</v>
      </c>
    </row>
    <row r="533" spans="1:15" ht="12.75">
      <c r="A533" s="3" t="s">
        <v>367</v>
      </c>
      <c r="B533" s="13"/>
      <c r="C533" s="59">
        <f>LISTINI!E531</f>
        <v>0</v>
      </c>
      <c r="D533" s="53">
        <f>LISTINI!H531</f>
        <v>0</v>
      </c>
      <c r="E533" s="53">
        <f>LISTINI!K531</f>
        <v>0</v>
      </c>
      <c r="F533" s="53">
        <f>LISTINI!N531</f>
        <v>0</v>
      </c>
      <c r="G533" s="53">
        <f>LISTINI!Q531</f>
        <v>0</v>
      </c>
      <c r="H533" s="53">
        <f>LISTINI!T531</f>
        <v>0</v>
      </c>
      <c r="I533" s="53">
        <f>LISTINI!W531</f>
        <v>0</v>
      </c>
      <c r="J533" s="53">
        <f>LISTINI!Z531</f>
        <v>0</v>
      </c>
      <c r="K533" s="53">
        <f>LISTINI!AC531</f>
        <v>0</v>
      </c>
      <c r="L533" s="53">
        <f>LISTINI!AF531</f>
        <v>0</v>
      </c>
      <c r="M533" s="53">
        <f>LISTINI!AI531</f>
        <v>0</v>
      </c>
      <c r="N533" s="60">
        <f>LISTINI!AL531</f>
        <v>0</v>
      </c>
      <c r="O533" s="114">
        <f t="shared" si="9"/>
        <v>0</v>
      </c>
    </row>
    <row r="534" spans="1:15" ht="12.75">
      <c r="A534" s="4" t="s">
        <v>368</v>
      </c>
      <c r="B534" s="12" t="s">
        <v>320</v>
      </c>
      <c r="C534" s="59">
        <f>LISTINI!E532</f>
        <v>0.3745</v>
      </c>
      <c r="D534" s="53">
        <f>LISTINI!H532</f>
        <v>0.3745</v>
      </c>
      <c r="E534" s="53">
        <f>LISTINI!K532</f>
        <v>0.3745</v>
      </c>
      <c r="F534" s="53">
        <f>LISTINI!N532</f>
        <v>0.3745</v>
      </c>
      <c r="G534" s="53">
        <f>LISTINI!Q532</f>
        <v>0.3745</v>
      </c>
      <c r="H534" s="53">
        <f>LISTINI!T532</f>
        <v>0.3745</v>
      </c>
      <c r="I534" s="53">
        <f>LISTINI!W532</f>
        <v>0.3745</v>
      </c>
      <c r="J534" s="53">
        <f>LISTINI!Z532</f>
        <v>0.3745</v>
      </c>
      <c r="K534" s="53">
        <f>LISTINI!AC532</f>
        <v>0.3745</v>
      </c>
      <c r="L534" s="53">
        <f>LISTINI!AF532</f>
        <v>0.3745</v>
      </c>
      <c r="M534" s="53">
        <f>LISTINI!AI532</f>
        <v>0.3745</v>
      </c>
      <c r="N534" s="60">
        <f>LISTINI!AL532</f>
        <v>0.3745</v>
      </c>
      <c r="O534" s="114">
        <f t="shared" si="9"/>
        <v>0.3745</v>
      </c>
    </row>
    <row r="535" spans="2:15" ht="12.75">
      <c r="B535" s="13"/>
      <c r="C535" s="59">
        <f>LISTINI!E533</f>
        <v>0</v>
      </c>
      <c r="D535" s="53">
        <f>LISTINI!H533</f>
        <v>0</v>
      </c>
      <c r="E535" s="53">
        <f>LISTINI!K533</f>
        <v>0</v>
      </c>
      <c r="F535" s="53">
        <f>LISTINI!N533</f>
        <v>0</v>
      </c>
      <c r="G535" s="53">
        <f>LISTINI!Q533</f>
        <v>0</v>
      </c>
      <c r="H535" s="53">
        <f>LISTINI!T533</f>
        <v>0</v>
      </c>
      <c r="I535" s="53">
        <f>LISTINI!W533</f>
        <v>0</v>
      </c>
      <c r="J535" s="53">
        <f>LISTINI!Z533</f>
        <v>0</v>
      </c>
      <c r="K535" s="53">
        <f>LISTINI!AC533</f>
        <v>0</v>
      </c>
      <c r="L535" s="53">
        <f>LISTINI!AF533</f>
        <v>0</v>
      </c>
      <c r="M535" s="53">
        <f>LISTINI!AI533</f>
        <v>0</v>
      </c>
      <c r="N535" s="60">
        <f>LISTINI!AL533</f>
        <v>0</v>
      </c>
      <c r="O535" s="114">
        <f t="shared" si="9"/>
        <v>0</v>
      </c>
    </row>
    <row r="536" spans="1:15" ht="12.75">
      <c r="A536" s="3" t="s">
        <v>369</v>
      </c>
      <c r="B536" s="13"/>
      <c r="C536" s="59">
        <f>LISTINI!E534</f>
        <v>0</v>
      </c>
      <c r="D536" s="53">
        <f>LISTINI!H534</f>
        <v>0</v>
      </c>
      <c r="E536" s="53">
        <f>LISTINI!K534</f>
        <v>0</v>
      </c>
      <c r="F536" s="53">
        <f>LISTINI!N534</f>
        <v>0</v>
      </c>
      <c r="G536" s="53">
        <f>LISTINI!Q534</f>
        <v>0</v>
      </c>
      <c r="H536" s="53">
        <f>LISTINI!T534</f>
        <v>0</v>
      </c>
      <c r="I536" s="53">
        <f>LISTINI!W534</f>
        <v>0</v>
      </c>
      <c r="J536" s="53">
        <f>LISTINI!Z534</f>
        <v>0</v>
      </c>
      <c r="K536" s="53">
        <f>LISTINI!AC534</f>
        <v>0</v>
      </c>
      <c r="L536" s="53">
        <f>LISTINI!AF534</f>
        <v>0</v>
      </c>
      <c r="M536" s="53">
        <f>LISTINI!AI534</f>
        <v>0</v>
      </c>
      <c r="N536" s="60">
        <f>LISTINI!AL534</f>
        <v>0</v>
      </c>
      <c r="O536" s="114">
        <f t="shared" si="9"/>
        <v>0</v>
      </c>
    </row>
    <row r="537" spans="1:15" ht="12.75">
      <c r="A537" s="4" t="s">
        <v>370</v>
      </c>
      <c r="B537" s="12" t="s">
        <v>320</v>
      </c>
      <c r="C537" s="59">
        <f>LISTINI!E535</f>
        <v>9.25</v>
      </c>
      <c r="D537" s="53">
        <f>LISTINI!H535</f>
        <v>9.25</v>
      </c>
      <c r="E537" s="53">
        <f>LISTINI!K535</f>
        <v>9.25</v>
      </c>
      <c r="F537" s="53">
        <f>LISTINI!N535</f>
        <v>9.25</v>
      </c>
      <c r="G537" s="53">
        <f>LISTINI!Q535</f>
        <v>9.25</v>
      </c>
      <c r="H537" s="53">
        <f>LISTINI!T535</f>
        <v>9.25</v>
      </c>
      <c r="I537" s="53">
        <f>LISTINI!W535</f>
        <v>9.25</v>
      </c>
      <c r="J537" s="53">
        <f>LISTINI!Z535</f>
        <v>9.25</v>
      </c>
      <c r="K537" s="53">
        <f>LISTINI!AC535</f>
        <v>8.25</v>
      </c>
      <c r="L537" s="53">
        <f>LISTINI!AF535</f>
        <v>8.25</v>
      </c>
      <c r="M537" s="53">
        <f>LISTINI!AI535</f>
        <v>7.85</v>
      </c>
      <c r="N537" s="60">
        <f>LISTINI!AL535</f>
        <v>7.85</v>
      </c>
      <c r="O537" s="114">
        <f t="shared" si="9"/>
        <v>8.85</v>
      </c>
    </row>
    <row r="538" spans="1:15" ht="12.75">
      <c r="A538" s="4" t="s">
        <v>365</v>
      </c>
      <c r="B538" s="12" t="s">
        <v>10</v>
      </c>
      <c r="C538" s="59">
        <f>LISTINI!E536</f>
        <v>14.75</v>
      </c>
      <c r="D538" s="53">
        <f>LISTINI!H536</f>
        <v>14.75</v>
      </c>
      <c r="E538" s="53">
        <f>LISTINI!K536</f>
        <v>14.75</v>
      </c>
      <c r="F538" s="53">
        <f>LISTINI!N536</f>
        <v>14.75</v>
      </c>
      <c r="G538" s="53">
        <f>LISTINI!Q536</f>
        <v>14.75</v>
      </c>
      <c r="H538" s="53">
        <f>LISTINI!T536</f>
        <v>14.75</v>
      </c>
      <c r="I538" s="53">
        <f>LISTINI!W536</f>
        <v>14.75</v>
      </c>
      <c r="J538" s="53">
        <f>LISTINI!Z536</f>
        <v>14.75</v>
      </c>
      <c r="K538" s="53">
        <f>LISTINI!AC536</f>
        <v>14.75</v>
      </c>
      <c r="L538" s="53">
        <f>LISTINI!AF536</f>
        <v>14.75</v>
      </c>
      <c r="M538" s="53">
        <f>LISTINI!AI536</f>
        <v>14.75</v>
      </c>
      <c r="N538" s="60">
        <f>LISTINI!AL536</f>
        <v>14.75</v>
      </c>
      <c r="O538" s="114">
        <f t="shared" si="9"/>
        <v>14.75</v>
      </c>
    </row>
    <row r="539" spans="2:15" ht="12.75">
      <c r="B539" s="13"/>
      <c r="C539" s="59">
        <f>LISTINI!E537</f>
        <v>0</v>
      </c>
      <c r="D539" s="53">
        <f>LISTINI!H537</f>
        <v>0</v>
      </c>
      <c r="E539" s="53">
        <f>LISTINI!K537</f>
        <v>0</v>
      </c>
      <c r="F539" s="53">
        <f>LISTINI!N537</f>
        <v>0</v>
      </c>
      <c r="G539" s="53">
        <f>LISTINI!Q537</f>
        <v>0</v>
      </c>
      <c r="H539" s="53">
        <f>LISTINI!T537</f>
        <v>0</v>
      </c>
      <c r="I539" s="53">
        <f>LISTINI!W537</f>
        <v>0</v>
      </c>
      <c r="J539" s="53">
        <f>LISTINI!Z537</f>
        <v>0</v>
      </c>
      <c r="K539" s="53">
        <f>LISTINI!AC537</f>
        <v>0</v>
      </c>
      <c r="L539" s="53">
        <f>LISTINI!AF537</f>
        <v>0</v>
      </c>
      <c r="M539" s="53">
        <f>LISTINI!AI537</f>
        <v>0</v>
      </c>
      <c r="N539" s="60">
        <f>LISTINI!AL537</f>
        <v>0</v>
      </c>
      <c r="O539" s="114">
        <f t="shared" si="9"/>
        <v>0</v>
      </c>
    </row>
    <row r="540" spans="1:15" ht="12.75">
      <c r="A540" s="3" t="s">
        <v>371</v>
      </c>
      <c r="B540" s="13"/>
      <c r="C540" s="59">
        <f>LISTINI!E538</f>
        <v>0</v>
      </c>
      <c r="D540" s="53">
        <f>LISTINI!H538</f>
        <v>0</v>
      </c>
      <c r="E540" s="53">
        <f>LISTINI!K538</f>
        <v>0</v>
      </c>
      <c r="F540" s="53">
        <f>LISTINI!N538</f>
        <v>0</v>
      </c>
      <c r="G540" s="53">
        <f>LISTINI!Q538</f>
        <v>0</v>
      </c>
      <c r="H540" s="53">
        <f>LISTINI!T538</f>
        <v>0</v>
      </c>
      <c r="I540" s="53">
        <f>LISTINI!W538</f>
        <v>0</v>
      </c>
      <c r="J540" s="53">
        <f>LISTINI!Z538</f>
        <v>0</v>
      </c>
      <c r="K540" s="53">
        <f>LISTINI!AC538</f>
        <v>0</v>
      </c>
      <c r="L540" s="53">
        <f>LISTINI!AF538</f>
        <v>0</v>
      </c>
      <c r="M540" s="53">
        <f>LISTINI!AI538</f>
        <v>0</v>
      </c>
      <c r="N540" s="60">
        <f>LISTINI!AL538</f>
        <v>0</v>
      </c>
      <c r="O540" s="114">
        <f t="shared" si="9"/>
        <v>0</v>
      </c>
    </row>
    <row r="541" spans="1:15" ht="12.75">
      <c r="A541" s="4" t="s">
        <v>374</v>
      </c>
      <c r="B541" s="12" t="s">
        <v>491</v>
      </c>
      <c r="C541" s="59">
        <f>LISTINI!E539</f>
        <v>0.183</v>
      </c>
      <c r="D541" s="53">
        <f>LISTINI!H539</f>
        <v>0.183</v>
      </c>
      <c r="E541" s="53">
        <f>LISTINI!K539</f>
        <v>0.183</v>
      </c>
      <c r="F541" s="53">
        <f>LISTINI!N539</f>
        <v>0.183</v>
      </c>
      <c r="G541" s="53">
        <f>LISTINI!Q539</f>
        <v>0.183</v>
      </c>
      <c r="H541" s="53">
        <f>LISTINI!T539</f>
        <v>0.183</v>
      </c>
      <c r="I541" s="53">
        <f>LISTINI!W539</f>
        <v>0.183</v>
      </c>
      <c r="J541" s="53">
        <f>LISTINI!Z539</f>
        <v>0.183</v>
      </c>
      <c r="K541" s="53">
        <f>LISTINI!AC539</f>
        <v>0.183</v>
      </c>
      <c r="L541" s="53">
        <f>LISTINI!AF539</f>
        <v>0.183</v>
      </c>
      <c r="M541" s="53">
        <f>LISTINI!AI539</f>
        <v>0.183</v>
      </c>
      <c r="N541" s="60">
        <f>LISTINI!AL539</f>
        <v>0.183</v>
      </c>
      <c r="O541" s="114">
        <f t="shared" si="9"/>
        <v>0.18300000000000002</v>
      </c>
    </row>
    <row r="542" spans="1:15" ht="12.75">
      <c r="A542" s="4" t="s">
        <v>373</v>
      </c>
      <c r="B542" s="12" t="s">
        <v>10</v>
      </c>
      <c r="C542" s="59">
        <f>LISTINI!E540</f>
        <v>0.1885</v>
      </c>
      <c r="D542" s="53">
        <f>LISTINI!H540</f>
        <v>0.1885</v>
      </c>
      <c r="E542" s="53">
        <f>LISTINI!K540</f>
        <v>0.1885</v>
      </c>
      <c r="F542" s="53">
        <f>LISTINI!N540</f>
        <v>0.1885</v>
      </c>
      <c r="G542" s="53">
        <f>LISTINI!Q540</f>
        <v>0.1885</v>
      </c>
      <c r="H542" s="53">
        <f>LISTINI!T540</f>
        <v>0.1885</v>
      </c>
      <c r="I542" s="53">
        <f>LISTINI!W540</f>
        <v>0.1885</v>
      </c>
      <c r="J542" s="53">
        <f>LISTINI!Z540</f>
        <v>0.1885</v>
      </c>
      <c r="K542" s="53">
        <f>LISTINI!AC540</f>
        <v>0.1885</v>
      </c>
      <c r="L542" s="53">
        <f>LISTINI!AF540</f>
        <v>0.1885</v>
      </c>
      <c r="M542" s="53">
        <f>LISTINI!AI540</f>
        <v>0.1885</v>
      </c>
      <c r="N542" s="60">
        <f>LISTINI!AL540</f>
        <v>0.1885</v>
      </c>
      <c r="O542" s="114">
        <f t="shared" si="9"/>
        <v>0.18849999999999997</v>
      </c>
    </row>
    <row r="543" spans="1:15" ht="12.75">
      <c r="A543" s="4" t="s">
        <v>372</v>
      </c>
      <c r="B543" s="12" t="s">
        <v>10</v>
      </c>
      <c r="C543" s="59">
        <f>LISTINI!E541</f>
        <v>0.1935</v>
      </c>
      <c r="D543" s="53">
        <f>LISTINI!H541</f>
        <v>0.1935</v>
      </c>
      <c r="E543" s="53">
        <f>LISTINI!K541</f>
        <v>0.1935</v>
      </c>
      <c r="F543" s="53">
        <f>LISTINI!N541</f>
        <v>0.1935</v>
      </c>
      <c r="G543" s="53">
        <f>LISTINI!Q541</f>
        <v>0.1935</v>
      </c>
      <c r="H543" s="53">
        <f>LISTINI!T541</f>
        <v>0.1935</v>
      </c>
      <c r="I543" s="53">
        <f>LISTINI!W541</f>
        <v>0.1935</v>
      </c>
      <c r="J543" s="53">
        <f>LISTINI!Z541</f>
        <v>0.1935</v>
      </c>
      <c r="K543" s="53">
        <f>LISTINI!AC541</f>
        <v>0.1935</v>
      </c>
      <c r="L543" s="53">
        <f>LISTINI!AF541</f>
        <v>0.1935</v>
      </c>
      <c r="M543" s="53">
        <f>LISTINI!AI541</f>
        <v>0.1935</v>
      </c>
      <c r="N543" s="60">
        <f>LISTINI!AL541</f>
        <v>0.1935</v>
      </c>
      <c r="O543" s="114">
        <f t="shared" si="9"/>
        <v>0.1935</v>
      </c>
    </row>
    <row r="544" spans="1:15" ht="12.75">
      <c r="A544" s="4" t="s">
        <v>377</v>
      </c>
      <c r="B544" s="12" t="s">
        <v>10</v>
      </c>
      <c r="C544" s="59">
        <f>LISTINI!E542</f>
        <v>0.1815</v>
      </c>
      <c r="D544" s="53">
        <f>LISTINI!H542</f>
        <v>0.1815</v>
      </c>
      <c r="E544" s="53">
        <f>LISTINI!K542</f>
        <v>0.1815</v>
      </c>
      <c r="F544" s="53">
        <f>LISTINI!N542</f>
        <v>0.1815</v>
      </c>
      <c r="G544" s="53">
        <f>LISTINI!Q542</f>
        <v>0.1815</v>
      </c>
      <c r="H544" s="53">
        <f>LISTINI!T542</f>
        <v>0.1815</v>
      </c>
      <c r="I544" s="53">
        <f>LISTINI!W542</f>
        <v>0.1815</v>
      </c>
      <c r="J544" s="53">
        <f>LISTINI!Z542</f>
        <v>0.1815</v>
      </c>
      <c r="K544" s="53">
        <f>LISTINI!AC542</f>
        <v>0.1815</v>
      </c>
      <c r="L544" s="53">
        <f>LISTINI!AF542</f>
        <v>0.1815</v>
      </c>
      <c r="M544" s="53">
        <f>LISTINI!AI542</f>
        <v>0.1815</v>
      </c>
      <c r="N544" s="60">
        <f>LISTINI!AL542</f>
        <v>0.1815</v>
      </c>
      <c r="O544" s="114">
        <f t="shared" si="9"/>
        <v>0.1815</v>
      </c>
    </row>
    <row r="545" spans="1:15" ht="12.75">
      <c r="A545" s="4" t="s">
        <v>375</v>
      </c>
      <c r="B545" s="12" t="s">
        <v>10</v>
      </c>
      <c r="C545" s="59">
        <f>LISTINI!E543</f>
        <v>0.1635</v>
      </c>
      <c r="D545" s="53">
        <f>LISTINI!H543</f>
        <v>0.1635</v>
      </c>
      <c r="E545" s="53">
        <f>LISTINI!K543</f>
        <v>0.1635</v>
      </c>
      <c r="F545" s="53">
        <f>LISTINI!N543</f>
        <v>0.1635</v>
      </c>
      <c r="G545" s="53">
        <f>LISTINI!Q543</f>
        <v>0.1635</v>
      </c>
      <c r="H545" s="53">
        <f>LISTINI!T543</f>
        <v>0.1635</v>
      </c>
      <c r="I545" s="53">
        <f>LISTINI!W543</f>
        <v>0.1635</v>
      </c>
      <c r="J545" s="53">
        <f>LISTINI!Z543</f>
        <v>0.1635</v>
      </c>
      <c r="K545" s="53">
        <f>LISTINI!AC543</f>
        <v>0.1635</v>
      </c>
      <c r="L545" s="53">
        <f>LISTINI!AF543</f>
        <v>0.1635</v>
      </c>
      <c r="M545" s="53">
        <f>LISTINI!AI543</f>
        <v>0.1635</v>
      </c>
      <c r="N545" s="60">
        <f>LISTINI!AL543</f>
        <v>0.1635</v>
      </c>
      <c r="O545" s="114">
        <f t="shared" si="9"/>
        <v>0.1635</v>
      </c>
    </row>
    <row r="546" spans="1:15" ht="12.75">
      <c r="A546" s="4" t="s">
        <v>376</v>
      </c>
      <c r="B546" s="12" t="s">
        <v>10</v>
      </c>
      <c r="C546" s="59" t="str">
        <f>LISTINI!E544</f>
        <v>-</v>
      </c>
      <c r="D546" s="53" t="str">
        <f>LISTINI!H544</f>
        <v>-</v>
      </c>
      <c r="E546" s="53" t="str">
        <f>LISTINI!K544</f>
        <v>-</v>
      </c>
      <c r="F546" s="53" t="str">
        <f>LISTINI!N544</f>
        <v>-</v>
      </c>
      <c r="G546" s="53" t="str">
        <f>LISTINI!Q544</f>
        <v>-</v>
      </c>
      <c r="H546" s="53" t="str">
        <f>LISTINI!T544</f>
        <v>-</v>
      </c>
      <c r="I546" s="53" t="str">
        <f>LISTINI!W544</f>
        <v>-</v>
      </c>
      <c r="J546" s="53" t="str">
        <f>LISTINI!Z544</f>
        <v>-</v>
      </c>
      <c r="K546" s="53" t="str">
        <f>LISTINI!AC544</f>
        <v>-</v>
      </c>
      <c r="L546" s="53" t="str">
        <f>LISTINI!AF544</f>
        <v>-</v>
      </c>
      <c r="M546" s="53" t="str">
        <f>LISTINI!AI544</f>
        <v>-</v>
      </c>
      <c r="N546" s="60" t="str">
        <f>LISTINI!AL544</f>
        <v>-</v>
      </c>
      <c r="O546" s="114"/>
    </row>
    <row r="547" spans="1:15" ht="12.75">
      <c r="A547" s="4"/>
      <c r="B547" s="13"/>
      <c r="C547" s="59">
        <f>LISTINI!E545</f>
        <v>0</v>
      </c>
      <c r="D547" s="53">
        <f>LISTINI!H545</f>
        <v>0</v>
      </c>
      <c r="E547" s="53">
        <f>LISTINI!K545</f>
        <v>0</v>
      </c>
      <c r="F547" s="53">
        <f>LISTINI!N545</f>
        <v>0</v>
      </c>
      <c r="G547" s="53">
        <f>LISTINI!Q545</f>
        <v>0</v>
      </c>
      <c r="H547" s="53">
        <f>LISTINI!T545</f>
        <v>0</v>
      </c>
      <c r="I547" s="53">
        <f>LISTINI!W545</f>
        <v>0</v>
      </c>
      <c r="J547" s="53">
        <f>LISTINI!Z545</f>
        <v>0</v>
      </c>
      <c r="K547" s="53">
        <f>LISTINI!AC545</f>
        <v>0</v>
      </c>
      <c r="L547" s="53">
        <f>LISTINI!AF545</f>
        <v>0</v>
      </c>
      <c r="M547" s="53">
        <f>LISTINI!AI545</f>
        <v>0</v>
      </c>
      <c r="N547" s="60">
        <f>LISTINI!AL545</f>
        <v>0</v>
      </c>
      <c r="O547" s="114">
        <f t="shared" si="9"/>
        <v>0</v>
      </c>
    </row>
    <row r="548" spans="1:15" ht="12.75">
      <c r="A548" s="5" t="s">
        <v>378</v>
      </c>
      <c r="B548" s="13"/>
      <c r="C548" s="59">
        <f>LISTINI!E546</f>
        <v>0</v>
      </c>
      <c r="D548" s="53">
        <f>LISTINI!H546</f>
        <v>0</v>
      </c>
      <c r="E548" s="53">
        <f>LISTINI!K546</f>
        <v>0</v>
      </c>
      <c r="F548" s="53">
        <f>LISTINI!N546</f>
        <v>0</v>
      </c>
      <c r="G548" s="53">
        <f>LISTINI!Q546</f>
        <v>0</v>
      </c>
      <c r="H548" s="53">
        <f>LISTINI!T546</f>
        <v>0</v>
      </c>
      <c r="I548" s="53">
        <f>LISTINI!W546</f>
        <v>0</v>
      </c>
      <c r="J548" s="53">
        <f>LISTINI!Z546</f>
        <v>0</v>
      </c>
      <c r="K548" s="53">
        <f>LISTINI!AC546</f>
        <v>0</v>
      </c>
      <c r="L548" s="53">
        <f>LISTINI!AF546</f>
        <v>0</v>
      </c>
      <c r="M548" s="53">
        <f>LISTINI!AI546</f>
        <v>0</v>
      </c>
      <c r="N548" s="60">
        <f>LISTINI!AL546</f>
        <v>0</v>
      </c>
      <c r="O548" s="114">
        <f t="shared" si="9"/>
        <v>0</v>
      </c>
    </row>
    <row r="549" spans="1:15" ht="12.75">
      <c r="A549" s="6" t="s">
        <v>285</v>
      </c>
      <c r="B549" s="13"/>
      <c r="C549" s="59">
        <f>LISTINI!E547</f>
        <v>0</v>
      </c>
      <c r="D549" s="53">
        <f>LISTINI!H547</f>
        <v>0</v>
      </c>
      <c r="E549" s="53">
        <f>LISTINI!K547</f>
        <v>0</v>
      </c>
      <c r="F549" s="53">
        <f>LISTINI!N547</f>
        <v>0</v>
      </c>
      <c r="G549" s="53">
        <f>LISTINI!Q547</f>
        <v>0</v>
      </c>
      <c r="H549" s="53">
        <f>LISTINI!T547</f>
        <v>0</v>
      </c>
      <c r="I549" s="53">
        <f>LISTINI!W547</f>
        <v>0</v>
      </c>
      <c r="J549" s="53">
        <f>LISTINI!Z547</f>
        <v>0</v>
      </c>
      <c r="K549" s="53">
        <f>LISTINI!AC547</f>
        <v>0</v>
      </c>
      <c r="L549" s="53">
        <f>LISTINI!AF547</f>
        <v>0</v>
      </c>
      <c r="M549" s="53">
        <f>LISTINI!AI547</f>
        <v>0</v>
      </c>
      <c r="N549" s="60">
        <f>LISTINI!AL547</f>
        <v>0</v>
      </c>
      <c r="O549" s="114">
        <f t="shared" si="9"/>
        <v>0</v>
      </c>
    </row>
    <row r="550" spans="2:15" ht="12.75">
      <c r="B550" s="13"/>
      <c r="C550" s="59">
        <f>LISTINI!E548</f>
        <v>0</v>
      </c>
      <c r="D550" s="53">
        <f>LISTINI!H548</f>
        <v>0</v>
      </c>
      <c r="E550" s="53">
        <f>LISTINI!K548</f>
        <v>0</v>
      </c>
      <c r="F550" s="53">
        <f>LISTINI!N548</f>
        <v>0</v>
      </c>
      <c r="G550" s="53">
        <f>LISTINI!Q548</f>
        <v>0</v>
      </c>
      <c r="H550" s="53">
        <f>LISTINI!T548</f>
        <v>0</v>
      </c>
      <c r="I550" s="53">
        <f>LISTINI!W548</f>
        <v>0</v>
      </c>
      <c r="J550" s="53">
        <f>LISTINI!Z548</f>
        <v>0</v>
      </c>
      <c r="K550" s="53">
        <f>LISTINI!AC548</f>
        <v>0</v>
      </c>
      <c r="L550" s="53">
        <f>LISTINI!AF548</f>
        <v>0</v>
      </c>
      <c r="M550" s="53">
        <f>LISTINI!AI548</f>
        <v>0</v>
      </c>
      <c r="N550" s="60">
        <f>LISTINI!AL548</f>
        <v>0</v>
      </c>
      <c r="O550" s="114">
        <f t="shared" si="9"/>
        <v>0</v>
      </c>
    </row>
    <row r="551" spans="1:15" ht="12.75">
      <c r="A551" s="3" t="s">
        <v>379</v>
      </c>
      <c r="B551" s="13"/>
      <c r="C551" s="59">
        <f>LISTINI!E549</f>
        <v>0</v>
      </c>
      <c r="D551" s="53">
        <f>LISTINI!H549</f>
        <v>0</v>
      </c>
      <c r="E551" s="53">
        <f>LISTINI!K549</f>
        <v>0</v>
      </c>
      <c r="F551" s="53">
        <f>LISTINI!N549</f>
        <v>0</v>
      </c>
      <c r="G551" s="53">
        <f>LISTINI!Q549</f>
        <v>0</v>
      </c>
      <c r="H551" s="53">
        <f>LISTINI!T549</f>
        <v>0</v>
      </c>
      <c r="I551" s="53">
        <f>LISTINI!W549</f>
        <v>0</v>
      </c>
      <c r="J551" s="53">
        <f>LISTINI!Z549</f>
        <v>0</v>
      </c>
      <c r="K551" s="53">
        <f>LISTINI!AC549</f>
        <v>0</v>
      </c>
      <c r="L551" s="53">
        <f>LISTINI!AF549</f>
        <v>0</v>
      </c>
      <c r="M551" s="53">
        <f>LISTINI!AI549</f>
        <v>0</v>
      </c>
      <c r="N551" s="60">
        <f>LISTINI!AL549</f>
        <v>0</v>
      </c>
      <c r="O551" s="114">
        <f t="shared" si="9"/>
        <v>0</v>
      </c>
    </row>
    <row r="552" spans="1:15" ht="12.75">
      <c r="A552" s="4" t="s">
        <v>382</v>
      </c>
      <c r="B552" s="12" t="s">
        <v>320</v>
      </c>
      <c r="C552" s="59">
        <f>LISTINI!E550</f>
        <v>0.34</v>
      </c>
      <c r="D552" s="53">
        <f>LISTINI!H550</f>
        <v>0.34</v>
      </c>
      <c r="E552" s="53">
        <f>LISTINI!K550</f>
        <v>0.34</v>
      </c>
      <c r="F552" s="53">
        <f>LISTINI!N550</f>
        <v>0.34</v>
      </c>
      <c r="G552" s="53">
        <f>LISTINI!Q550</f>
        <v>0.34</v>
      </c>
      <c r="H552" s="53">
        <f>LISTINI!T550</f>
        <v>0.34</v>
      </c>
      <c r="I552" s="53">
        <f>LISTINI!W550</f>
        <v>0.34</v>
      </c>
      <c r="J552" s="53">
        <f>LISTINI!Z550</f>
        <v>0.34</v>
      </c>
      <c r="K552" s="53">
        <f>LISTINI!AC550</f>
        <v>0.34</v>
      </c>
      <c r="L552" s="53">
        <f>LISTINI!AF550</f>
        <v>0.34</v>
      </c>
      <c r="M552" s="53">
        <f>LISTINI!AI550</f>
        <v>0.34</v>
      </c>
      <c r="N552" s="60">
        <f>LISTINI!AL550</f>
        <v>0.34</v>
      </c>
      <c r="O552" s="114">
        <f t="shared" si="9"/>
        <v>0.3399999999999999</v>
      </c>
    </row>
    <row r="553" spans="1:15" ht="12.75">
      <c r="A553" s="4" t="s">
        <v>381</v>
      </c>
      <c r="B553" s="12" t="s">
        <v>10</v>
      </c>
      <c r="C553" s="59">
        <f>LISTINI!E551</f>
        <v>0.7</v>
      </c>
      <c r="D553" s="53">
        <f>LISTINI!H551</f>
        <v>0.7</v>
      </c>
      <c r="E553" s="53">
        <f>LISTINI!K551</f>
        <v>0.7</v>
      </c>
      <c r="F553" s="53">
        <f>LISTINI!N551</f>
        <v>0.7</v>
      </c>
      <c r="G553" s="53">
        <f>LISTINI!Q551</f>
        <v>0.7</v>
      </c>
      <c r="H553" s="53">
        <f>LISTINI!T551</f>
        <v>0.7</v>
      </c>
      <c r="I553" s="53">
        <f>LISTINI!W551</f>
        <v>0.7</v>
      </c>
      <c r="J553" s="53">
        <f>LISTINI!Z551</f>
        <v>0.7</v>
      </c>
      <c r="K553" s="53">
        <f>LISTINI!AC551</f>
        <v>0.7</v>
      </c>
      <c r="L553" s="53">
        <f>LISTINI!AF551</f>
        <v>0.7</v>
      </c>
      <c r="M553" s="53">
        <f>LISTINI!AI551</f>
        <v>0.7</v>
      </c>
      <c r="N553" s="60">
        <f>LISTINI!AL551</f>
        <v>0.7</v>
      </c>
      <c r="O553" s="114">
        <f t="shared" si="9"/>
        <v>0.7000000000000001</v>
      </c>
    </row>
    <row r="554" spans="1:15" ht="12.75">
      <c r="A554" s="4" t="s">
        <v>380</v>
      </c>
      <c r="B554" s="12" t="s">
        <v>10</v>
      </c>
      <c r="C554" s="59">
        <f>LISTINI!E552</f>
        <v>0.88</v>
      </c>
      <c r="D554" s="53">
        <f>LISTINI!H552</f>
        <v>0.88</v>
      </c>
      <c r="E554" s="53">
        <f>LISTINI!K552</f>
        <v>0.88</v>
      </c>
      <c r="F554" s="53">
        <f>LISTINI!N552</f>
        <v>0.88</v>
      </c>
      <c r="G554" s="53">
        <f>LISTINI!Q552</f>
        <v>0.88</v>
      </c>
      <c r="H554" s="53">
        <f>LISTINI!T552</f>
        <v>0.88</v>
      </c>
      <c r="I554" s="53">
        <f>LISTINI!W552</f>
        <v>0.88</v>
      </c>
      <c r="J554" s="53">
        <f>LISTINI!Z552</f>
        <v>0.88</v>
      </c>
      <c r="K554" s="53">
        <f>LISTINI!AC552</f>
        <v>0.88</v>
      </c>
      <c r="L554" s="53">
        <f>LISTINI!AF552</f>
        <v>0.88</v>
      </c>
      <c r="M554" s="53">
        <f>LISTINI!AI552</f>
        <v>0.88</v>
      </c>
      <c r="N554" s="60">
        <f>LISTINI!AL552</f>
        <v>0.88</v>
      </c>
      <c r="O554" s="114">
        <f t="shared" si="9"/>
        <v>0.8800000000000002</v>
      </c>
    </row>
    <row r="555" spans="2:15" ht="12.75">
      <c r="B555" s="13"/>
      <c r="C555" s="59">
        <f>LISTINI!E553</f>
        <v>0</v>
      </c>
      <c r="D555" s="53">
        <f>LISTINI!H553</f>
        <v>0</v>
      </c>
      <c r="E555" s="53">
        <f>LISTINI!K553</f>
        <v>0</v>
      </c>
      <c r="F555" s="53">
        <f>LISTINI!N553</f>
        <v>0</v>
      </c>
      <c r="G555" s="53">
        <f>LISTINI!Q553</f>
        <v>0</v>
      </c>
      <c r="H555" s="53">
        <f>LISTINI!T553</f>
        <v>0</v>
      </c>
      <c r="I555" s="53">
        <f>LISTINI!W553</f>
        <v>0</v>
      </c>
      <c r="J555" s="53">
        <f>LISTINI!Z553</f>
        <v>0</v>
      </c>
      <c r="K555" s="53">
        <f>LISTINI!AC553</f>
        <v>0</v>
      </c>
      <c r="L555" s="53">
        <f>LISTINI!AF553</f>
        <v>0</v>
      </c>
      <c r="M555" s="53">
        <f>LISTINI!AI553</f>
        <v>0</v>
      </c>
      <c r="N555" s="60">
        <f>LISTINI!AL553</f>
        <v>0</v>
      </c>
      <c r="O555" s="114">
        <f t="shared" si="9"/>
        <v>0</v>
      </c>
    </row>
    <row r="556" spans="1:15" ht="12.75">
      <c r="A556" s="5" t="s">
        <v>383</v>
      </c>
      <c r="B556" s="13"/>
      <c r="C556" s="59">
        <f>LISTINI!E554</f>
        <v>0</v>
      </c>
      <c r="D556" s="53">
        <f>LISTINI!H554</f>
        <v>0</v>
      </c>
      <c r="E556" s="53">
        <f>LISTINI!K554</f>
        <v>0</v>
      </c>
      <c r="F556" s="53">
        <f>LISTINI!N554</f>
        <v>0</v>
      </c>
      <c r="G556" s="53">
        <f>LISTINI!Q554</f>
        <v>0</v>
      </c>
      <c r="H556" s="53">
        <f>LISTINI!T554</f>
        <v>0</v>
      </c>
      <c r="I556" s="53">
        <f>LISTINI!W554</f>
        <v>0</v>
      </c>
      <c r="J556" s="53">
        <f>LISTINI!Z554</f>
        <v>0</v>
      </c>
      <c r="K556" s="53">
        <f>LISTINI!AC554</f>
        <v>0</v>
      </c>
      <c r="L556" s="53">
        <f>LISTINI!AF554</f>
        <v>0</v>
      </c>
      <c r="M556" s="53">
        <f>LISTINI!AI554</f>
        <v>0</v>
      </c>
      <c r="N556" s="60">
        <f>LISTINI!AL554</f>
        <v>0</v>
      </c>
      <c r="O556" s="114">
        <f t="shared" si="9"/>
        <v>0</v>
      </c>
    </row>
    <row r="557" spans="1:15" ht="12.75">
      <c r="A557" s="6" t="s">
        <v>384</v>
      </c>
      <c r="B557" s="13"/>
      <c r="C557" s="59">
        <f>LISTINI!E555</f>
        <v>0</v>
      </c>
      <c r="D557" s="53">
        <f>LISTINI!H555</f>
        <v>0</v>
      </c>
      <c r="E557" s="53">
        <f>LISTINI!K555</f>
        <v>0</v>
      </c>
      <c r="F557" s="53">
        <f>LISTINI!N555</f>
        <v>0</v>
      </c>
      <c r="G557" s="53">
        <f>LISTINI!Q555</f>
        <v>0</v>
      </c>
      <c r="H557" s="53">
        <f>LISTINI!T555</f>
        <v>0</v>
      </c>
      <c r="I557" s="53">
        <f>LISTINI!W555</f>
        <v>0</v>
      </c>
      <c r="J557" s="53">
        <f>LISTINI!Z555</f>
        <v>0</v>
      </c>
      <c r="K557" s="53">
        <f>LISTINI!AC555</f>
        <v>0</v>
      </c>
      <c r="L557" s="53">
        <f>LISTINI!AF555</f>
        <v>0</v>
      </c>
      <c r="M557" s="53">
        <f>LISTINI!AI555</f>
        <v>0</v>
      </c>
      <c r="N557" s="60">
        <f>LISTINI!AL555</f>
        <v>0</v>
      </c>
      <c r="O557" s="114">
        <f t="shared" si="9"/>
        <v>0</v>
      </c>
    </row>
    <row r="558" spans="2:15" ht="12.75">
      <c r="B558" s="13"/>
      <c r="C558" s="59">
        <f>LISTINI!E556</f>
        <v>0</v>
      </c>
      <c r="D558" s="53">
        <f>LISTINI!H556</f>
        <v>0</v>
      </c>
      <c r="E558" s="53">
        <f>LISTINI!K556</f>
        <v>0</v>
      </c>
      <c r="F558" s="53">
        <f>LISTINI!N556</f>
        <v>0</v>
      </c>
      <c r="G558" s="53">
        <f>LISTINI!Q556</f>
        <v>0</v>
      </c>
      <c r="H558" s="53">
        <f>LISTINI!T556</f>
        <v>0</v>
      </c>
      <c r="I558" s="53">
        <f>LISTINI!W556</f>
        <v>0</v>
      </c>
      <c r="J558" s="53">
        <f>LISTINI!Z556</f>
        <v>0</v>
      </c>
      <c r="K558" s="53">
        <f>LISTINI!AC556</f>
        <v>0</v>
      </c>
      <c r="L558" s="53">
        <f>LISTINI!AF556</f>
        <v>0</v>
      </c>
      <c r="M558" s="53">
        <f>LISTINI!AI556</f>
        <v>0</v>
      </c>
      <c r="N558" s="60">
        <f>LISTINI!AL556</f>
        <v>0</v>
      </c>
      <c r="O558" s="114">
        <f t="shared" si="9"/>
        <v>0</v>
      </c>
    </row>
    <row r="559" spans="1:15" ht="12.75">
      <c r="A559" s="3" t="s">
        <v>385</v>
      </c>
      <c r="B559" s="13"/>
      <c r="C559" s="59">
        <f>LISTINI!E557</f>
        <v>0</v>
      </c>
      <c r="D559" s="53">
        <f>LISTINI!H557</f>
        <v>0</v>
      </c>
      <c r="E559" s="53">
        <f>LISTINI!K557</f>
        <v>0</v>
      </c>
      <c r="F559" s="53">
        <f>LISTINI!N557</f>
        <v>0</v>
      </c>
      <c r="G559" s="53">
        <f>LISTINI!Q557</f>
        <v>0</v>
      </c>
      <c r="H559" s="53">
        <f>LISTINI!T557</f>
        <v>0</v>
      </c>
      <c r="I559" s="53">
        <f>LISTINI!W557</f>
        <v>0</v>
      </c>
      <c r="J559" s="53">
        <f>LISTINI!Z557</f>
        <v>0</v>
      </c>
      <c r="K559" s="53">
        <f>LISTINI!AC557</f>
        <v>0</v>
      </c>
      <c r="L559" s="53">
        <f>LISTINI!AF557</f>
        <v>0</v>
      </c>
      <c r="M559" s="53">
        <f>LISTINI!AI557</f>
        <v>0</v>
      </c>
      <c r="N559" s="60">
        <f>LISTINI!AL557</f>
        <v>0</v>
      </c>
      <c r="O559" s="114">
        <f t="shared" si="9"/>
        <v>0</v>
      </c>
    </row>
    <row r="560" spans="1:15" ht="12.75">
      <c r="A560" t="s">
        <v>386</v>
      </c>
      <c r="B560" s="12" t="s">
        <v>492</v>
      </c>
      <c r="C560" s="59">
        <f>LISTINI!E558</f>
        <v>9.809999999999999</v>
      </c>
      <c r="D560" s="53">
        <f>LISTINI!H558</f>
        <v>9.809999999999999</v>
      </c>
      <c r="E560" s="53">
        <f>LISTINI!K558</f>
        <v>9.809999999999999</v>
      </c>
      <c r="F560" s="53">
        <f>LISTINI!N558</f>
        <v>9.809999999999999</v>
      </c>
      <c r="G560" s="53">
        <f>LISTINI!Q558</f>
        <v>9.809999999999999</v>
      </c>
      <c r="H560" s="53">
        <f>LISTINI!T558</f>
        <v>9.809999999999999</v>
      </c>
      <c r="I560" s="53">
        <f>LISTINI!W558</f>
        <v>9.809999999999999</v>
      </c>
      <c r="J560" s="53">
        <f>LISTINI!Z558</f>
        <v>9.809999999999999</v>
      </c>
      <c r="K560" s="53">
        <f>LISTINI!AC558</f>
        <v>9.809999999999999</v>
      </c>
      <c r="L560" s="53">
        <f>LISTINI!AF558</f>
        <v>9.809999999999999</v>
      </c>
      <c r="M560" s="53">
        <f>LISTINI!AI558</f>
        <v>9.809999999999999</v>
      </c>
      <c r="N560" s="60">
        <f>LISTINI!AL558</f>
        <v>9.809999999999999</v>
      </c>
      <c r="O560" s="114">
        <f t="shared" si="9"/>
        <v>9.81</v>
      </c>
    </row>
    <row r="561" spans="1:15" ht="12.75">
      <c r="A561" t="s">
        <v>387</v>
      </c>
      <c r="B561" s="12" t="s">
        <v>10</v>
      </c>
      <c r="C561" s="59">
        <f>LISTINI!E559</f>
        <v>8.265</v>
      </c>
      <c r="D561" s="53">
        <f>LISTINI!H559</f>
        <v>8.265</v>
      </c>
      <c r="E561" s="53">
        <f>LISTINI!K559</f>
        <v>8.265</v>
      </c>
      <c r="F561" s="53">
        <f>LISTINI!N559</f>
        <v>8.265</v>
      </c>
      <c r="G561" s="53">
        <f>LISTINI!Q559</f>
        <v>8.265</v>
      </c>
      <c r="H561" s="53">
        <f>LISTINI!T559</f>
        <v>8.265</v>
      </c>
      <c r="I561" s="53">
        <f>LISTINI!W559</f>
        <v>8.265</v>
      </c>
      <c r="J561" s="53">
        <f>LISTINI!Z559</f>
        <v>8.265</v>
      </c>
      <c r="K561" s="53">
        <f>LISTINI!AC559</f>
        <v>8.265</v>
      </c>
      <c r="L561" s="53">
        <f>LISTINI!AF559</f>
        <v>8.265</v>
      </c>
      <c r="M561" s="53">
        <f>LISTINI!AI559</f>
        <v>8.265</v>
      </c>
      <c r="N561" s="60">
        <f>LISTINI!AL559</f>
        <v>8.265</v>
      </c>
      <c r="O561" s="114">
        <f t="shared" si="9"/>
        <v>8.265</v>
      </c>
    </row>
    <row r="562" spans="1:15" ht="12.75">
      <c r="A562" t="s">
        <v>388</v>
      </c>
      <c r="B562" s="12" t="s">
        <v>10</v>
      </c>
      <c r="C562" s="59">
        <f>LISTINI!E560</f>
        <v>7.23</v>
      </c>
      <c r="D562" s="53">
        <f>LISTINI!H560</f>
        <v>7.23</v>
      </c>
      <c r="E562" s="53">
        <f>LISTINI!K560</f>
        <v>7.23</v>
      </c>
      <c r="F562" s="53">
        <f>LISTINI!N560</f>
        <v>7.23</v>
      </c>
      <c r="G562" s="53">
        <f>LISTINI!Q560</f>
        <v>7.23</v>
      </c>
      <c r="H562" s="53">
        <f>LISTINI!T560</f>
        <v>7.23</v>
      </c>
      <c r="I562" s="53">
        <f>LISTINI!W560</f>
        <v>7.23</v>
      </c>
      <c r="J562" s="53">
        <f>LISTINI!Z560</f>
        <v>7.23</v>
      </c>
      <c r="K562" s="53">
        <f>LISTINI!AC560</f>
        <v>7.23</v>
      </c>
      <c r="L562" s="53">
        <f>LISTINI!AF560</f>
        <v>7.23</v>
      </c>
      <c r="M562" s="53">
        <f>LISTINI!AI560</f>
        <v>7.23</v>
      </c>
      <c r="N562" s="60">
        <f>LISTINI!AL560</f>
        <v>7.23</v>
      </c>
      <c r="O562" s="114">
        <f t="shared" si="9"/>
        <v>7.230000000000003</v>
      </c>
    </row>
    <row r="563" spans="1:15" ht="12.75">
      <c r="A563" t="s">
        <v>389</v>
      </c>
      <c r="B563" s="12" t="s">
        <v>10</v>
      </c>
      <c r="C563" s="59">
        <f>LISTINI!E561</f>
        <v>8.004999999999999</v>
      </c>
      <c r="D563" s="53">
        <f>LISTINI!H561</f>
        <v>8.004999999999999</v>
      </c>
      <c r="E563" s="53">
        <f>LISTINI!K561</f>
        <v>8.004999999999999</v>
      </c>
      <c r="F563" s="53">
        <f>LISTINI!N561</f>
        <v>8.004999999999999</v>
      </c>
      <c r="G563" s="53">
        <f>LISTINI!Q561</f>
        <v>8.004999999999999</v>
      </c>
      <c r="H563" s="53">
        <f>LISTINI!T561</f>
        <v>8.004999999999999</v>
      </c>
      <c r="I563" s="53">
        <f>LISTINI!W561</f>
        <v>8.004999999999999</v>
      </c>
      <c r="J563" s="53">
        <f>LISTINI!Z561</f>
        <v>8.004999999999999</v>
      </c>
      <c r="K563" s="53">
        <f>LISTINI!AC561</f>
        <v>8.004999999999999</v>
      </c>
      <c r="L563" s="53">
        <f>LISTINI!AF561</f>
        <v>8.004999999999999</v>
      </c>
      <c r="M563" s="53">
        <f>LISTINI!AI561</f>
        <v>8.004999999999999</v>
      </c>
      <c r="N563" s="60">
        <f>LISTINI!AL561</f>
        <v>8.004999999999999</v>
      </c>
      <c r="O563" s="114">
        <f aca="true" t="shared" si="10" ref="O563:O626">AVERAGE(C563:N563)</f>
        <v>8.004999999999997</v>
      </c>
    </row>
    <row r="564" spans="2:15" ht="12.75">
      <c r="B564" s="13"/>
      <c r="C564" s="59">
        <f>LISTINI!E562</f>
        <v>0</v>
      </c>
      <c r="D564" s="53">
        <f>LISTINI!H562</f>
        <v>0</v>
      </c>
      <c r="E564" s="53">
        <f>LISTINI!K562</f>
        <v>0</v>
      </c>
      <c r="F564" s="53">
        <f>LISTINI!N562</f>
        <v>0</v>
      </c>
      <c r="G564" s="53">
        <f>LISTINI!Q562</f>
        <v>0</v>
      </c>
      <c r="H564" s="53">
        <f>LISTINI!T562</f>
        <v>0</v>
      </c>
      <c r="I564" s="53">
        <f>LISTINI!W562</f>
        <v>0</v>
      </c>
      <c r="J564" s="53">
        <f>LISTINI!Z562</f>
        <v>0</v>
      </c>
      <c r="K564" s="53">
        <f>LISTINI!AC562</f>
        <v>0</v>
      </c>
      <c r="L564" s="53">
        <f>LISTINI!AF562</f>
        <v>0</v>
      </c>
      <c r="M564" s="53">
        <f>LISTINI!AI562</f>
        <v>0</v>
      </c>
      <c r="N564" s="60">
        <f>LISTINI!AL562</f>
        <v>0</v>
      </c>
      <c r="O564" s="114">
        <f t="shared" si="10"/>
        <v>0</v>
      </c>
    </row>
    <row r="565" spans="2:15" ht="12.75">
      <c r="B565" s="13"/>
      <c r="C565" s="59">
        <f>LISTINI!E577</f>
        <v>0</v>
      </c>
      <c r="D565" s="53">
        <f>LISTINI!H563</f>
        <v>0</v>
      </c>
      <c r="E565" s="53">
        <f>LISTINI!K563</f>
        <v>0</v>
      </c>
      <c r="F565" s="53">
        <f>LISTINI!N563</f>
        <v>0</v>
      </c>
      <c r="G565" s="53">
        <f>LISTINI!Q563</f>
        <v>0</v>
      </c>
      <c r="H565" s="53">
        <f>LISTINI!T563</f>
        <v>0</v>
      </c>
      <c r="I565" s="53">
        <f>LISTINI!W563</f>
        <v>0</v>
      </c>
      <c r="J565" s="53">
        <f>LISTINI!Z563</f>
        <v>0</v>
      </c>
      <c r="K565" s="53">
        <f>LISTINI!AC563</f>
        <v>0</v>
      </c>
      <c r="L565" s="53">
        <f>LISTINI!AF563</f>
        <v>0</v>
      </c>
      <c r="M565" s="53">
        <f>LISTINI!AI563</f>
        <v>0</v>
      </c>
      <c r="N565" s="60">
        <f>LISTINI!AL563</f>
        <v>0</v>
      </c>
      <c r="O565" s="114">
        <f t="shared" si="10"/>
        <v>0</v>
      </c>
    </row>
    <row r="566" spans="2:15" ht="12.75">
      <c r="B566" s="13"/>
      <c r="C566" s="59"/>
      <c r="D566" s="53">
        <f>LISTINI!H564</f>
        <v>0</v>
      </c>
      <c r="E566" s="53">
        <f>LISTINI!K564</f>
        <v>0</v>
      </c>
      <c r="F566" s="53">
        <f>LISTINI!N564</f>
        <v>0</v>
      </c>
      <c r="G566" s="53">
        <f>LISTINI!Q564</f>
        <v>0</v>
      </c>
      <c r="H566" s="53">
        <f>LISTINI!T564</f>
        <v>0</v>
      </c>
      <c r="I566" s="53">
        <f>LISTINI!W564</f>
        <v>0</v>
      </c>
      <c r="J566" s="53">
        <f>LISTINI!Z564</f>
        <v>0</v>
      </c>
      <c r="K566" s="53">
        <f>LISTINI!AC564</f>
        <v>0</v>
      </c>
      <c r="L566" s="53">
        <f>LISTINI!AF564</f>
        <v>0</v>
      </c>
      <c r="M566" s="53">
        <f>LISTINI!AI564</f>
        <v>0</v>
      </c>
      <c r="N566" s="60">
        <f>LISTINI!AL564</f>
        <v>0</v>
      </c>
      <c r="O566" s="114">
        <f t="shared" si="10"/>
        <v>0</v>
      </c>
    </row>
    <row r="567" spans="1:15" ht="12.75">
      <c r="A567" s="9" t="s">
        <v>390</v>
      </c>
      <c r="B567" s="13"/>
      <c r="C567" s="59"/>
      <c r="D567" s="53">
        <f>LISTINI!H565</f>
        <v>0</v>
      </c>
      <c r="E567" s="53">
        <f>LISTINI!K565</f>
        <v>0</v>
      </c>
      <c r="F567" s="53">
        <f>LISTINI!N565</f>
        <v>0</v>
      </c>
      <c r="G567" s="53">
        <f>LISTINI!Q565</f>
        <v>0</v>
      </c>
      <c r="H567" s="53">
        <f>LISTINI!T565</f>
        <v>0</v>
      </c>
      <c r="I567" s="53">
        <f>LISTINI!W565</f>
        <v>0</v>
      </c>
      <c r="J567" s="53">
        <f>LISTINI!Z565</f>
        <v>0</v>
      </c>
      <c r="K567" s="53">
        <f>LISTINI!AC565</f>
        <v>0</v>
      </c>
      <c r="L567" s="53">
        <f>LISTINI!AF565</f>
        <v>0</v>
      </c>
      <c r="M567" s="53">
        <f>LISTINI!AI565</f>
        <v>0</v>
      </c>
      <c r="N567" s="60">
        <f>LISTINI!AL565</f>
        <v>0</v>
      </c>
      <c r="O567" s="114">
        <f t="shared" si="10"/>
        <v>0</v>
      </c>
    </row>
    <row r="568" spans="1:15" ht="12.75">
      <c r="A568" s="4" t="s">
        <v>391</v>
      </c>
      <c r="B568" s="12" t="s">
        <v>9</v>
      </c>
      <c r="C568" s="59">
        <f>LISTINI!E566</f>
        <v>8.4</v>
      </c>
      <c r="D568" s="53">
        <f>LISTINI!H566</f>
        <v>8.4</v>
      </c>
      <c r="E568" s="53">
        <f>LISTINI!K566</f>
        <v>9.05</v>
      </c>
      <c r="F568" s="53">
        <f>LISTINI!N566</f>
        <v>9.05</v>
      </c>
      <c r="G568" s="53">
        <f>LISTINI!Q566</f>
        <v>9.05</v>
      </c>
      <c r="H568" s="53">
        <f>LISTINI!T566</f>
        <v>9.05</v>
      </c>
      <c r="I568" s="53">
        <f>LISTINI!W566</f>
        <v>9.05</v>
      </c>
      <c r="J568" s="53">
        <f>LISTINI!Z566</f>
        <v>9.05</v>
      </c>
      <c r="K568" s="53">
        <f>LISTINI!AC566</f>
        <v>9.05</v>
      </c>
      <c r="L568" s="53">
        <f>LISTINI!AF566</f>
        <v>9.05</v>
      </c>
      <c r="M568" s="53">
        <f>LISTINI!AI566</f>
        <v>9.05</v>
      </c>
      <c r="N568" s="60">
        <f>LISTINI!AL566</f>
        <v>9.05</v>
      </c>
      <c r="O568" s="114">
        <f t="shared" si="10"/>
        <v>8.941666666666665</v>
      </c>
    </row>
    <row r="569" spans="1:15" ht="12.75">
      <c r="A569" s="4" t="s">
        <v>392</v>
      </c>
      <c r="B569" s="12" t="s">
        <v>10</v>
      </c>
      <c r="C569" s="59">
        <f>LISTINI!E567</f>
        <v>10.3</v>
      </c>
      <c r="D569" s="53">
        <f>LISTINI!H567</f>
        <v>10.3</v>
      </c>
      <c r="E569" s="53">
        <f>LISTINI!K567</f>
        <v>10.9</v>
      </c>
      <c r="F569" s="53">
        <f>LISTINI!N567</f>
        <v>10.9</v>
      </c>
      <c r="G569" s="53">
        <f>LISTINI!Q567</f>
        <v>10.9</v>
      </c>
      <c r="H569" s="53">
        <f>LISTINI!T567</f>
        <v>10.9</v>
      </c>
      <c r="I569" s="53">
        <f>LISTINI!W567</f>
        <v>10.9</v>
      </c>
      <c r="J569" s="53">
        <f>LISTINI!Z567</f>
        <v>10.9</v>
      </c>
      <c r="K569" s="53">
        <f>LISTINI!AC567</f>
        <v>10.9</v>
      </c>
      <c r="L569" s="53">
        <f>LISTINI!AF567</f>
        <v>10.9</v>
      </c>
      <c r="M569" s="53">
        <f>LISTINI!AI567</f>
        <v>10.9</v>
      </c>
      <c r="N569" s="60">
        <f>LISTINI!AL567</f>
        <v>10.9</v>
      </c>
      <c r="O569" s="114">
        <f t="shared" si="10"/>
        <v>10.800000000000002</v>
      </c>
    </row>
    <row r="570" spans="1:15" ht="12.75">
      <c r="A570" s="4" t="s">
        <v>393</v>
      </c>
      <c r="B570" s="12" t="s">
        <v>10</v>
      </c>
      <c r="C570" s="59">
        <f>LISTINI!E568</f>
        <v>9.2</v>
      </c>
      <c r="D570" s="53">
        <f>LISTINI!H568</f>
        <v>9.2</v>
      </c>
      <c r="E570" s="53">
        <f>LISTINI!K568</f>
        <v>10</v>
      </c>
      <c r="F570" s="53">
        <f>LISTINI!N568</f>
        <v>10</v>
      </c>
      <c r="G570" s="53">
        <f>LISTINI!Q568</f>
        <v>10</v>
      </c>
      <c r="H570" s="53">
        <f>LISTINI!T568</f>
        <v>10</v>
      </c>
      <c r="I570" s="53">
        <f>LISTINI!W568</f>
        <v>10</v>
      </c>
      <c r="J570" s="53">
        <f>LISTINI!Z568</f>
        <v>10</v>
      </c>
      <c r="K570" s="53">
        <f>LISTINI!AC568</f>
        <v>10</v>
      </c>
      <c r="L570" s="53">
        <f>LISTINI!AF568</f>
        <v>10</v>
      </c>
      <c r="M570" s="53">
        <f>LISTINI!AI568</f>
        <v>10</v>
      </c>
      <c r="N570" s="60">
        <f>LISTINI!AL568</f>
        <v>10</v>
      </c>
      <c r="O570" s="114">
        <f t="shared" si="10"/>
        <v>9.866666666666667</v>
      </c>
    </row>
    <row r="571" spans="1:15" ht="12.75">
      <c r="A571" s="4" t="s">
        <v>394</v>
      </c>
      <c r="B571" s="12" t="s">
        <v>10</v>
      </c>
      <c r="C571" s="59">
        <f>LISTINI!E569</f>
        <v>11.25</v>
      </c>
      <c r="D571" s="53">
        <f>LISTINI!H569</f>
        <v>11.25</v>
      </c>
      <c r="E571" s="53">
        <f>LISTINI!K569</f>
        <v>11.95</v>
      </c>
      <c r="F571" s="53">
        <f>LISTINI!N569</f>
        <v>11.95</v>
      </c>
      <c r="G571" s="53">
        <f>LISTINI!Q569</f>
        <v>11.95</v>
      </c>
      <c r="H571" s="53">
        <f>LISTINI!T569</f>
        <v>11.95</v>
      </c>
      <c r="I571" s="53">
        <f>LISTINI!W569</f>
        <v>11.95</v>
      </c>
      <c r="J571" s="53">
        <f>LISTINI!Z569</f>
        <v>11.95</v>
      </c>
      <c r="K571" s="53">
        <f>LISTINI!AC569</f>
        <v>11.95</v>
      </c>
      <c r="L571" s="53">
        <f>LISTINI!AF569</f>
        <v>11.95</v>
      </c>
      <c r="M571" s="53">
        <f>LISTINI!AI569</f>
        <v>11.95</v>
      </c>
      <c r="N571" s="60">
        <f>LISTINI!AL569</f>
        <v>11.95</v>
      </c>
      <c r="O571" s="114">
        <f t="shared" si="10"/>
        <v>11.833333333333334</v>
      </c>
    </row>
    <row r="572" spans="2:15" ht="12.75">
      <c r="B572" s="13"/>
      <c r="C572" s="59">
        <f>LISTINI!E570</f>
        <v>0</v>
      </c>
      <c r="D572" s="53">
        <f>LISTINI!H570</f>
        <v>0</v>
      </c>
      <c r="E572" s="53">
        <f>LISTINI!K570</f>
        <v>0</v>
      </c>
      <c r="F572" s="53">
        <f>LISTINI!N570</f>
        <v>0</v>
      </c>
      <c r="G572" s="53">
        <f>LISTINI!Q570</f>
        <v>0</v>
      </c>
      <c r="H572" s="53">
        <f>LISTINI!T570</f>
        <v>0</v>
      </c>
      <c r="I572" s="53">
        <f>LISTINI!W570</f>
        <v>0</v>
      </c>
      <c r="J572" s="53">
        <f>LISTINI!Z570</f>
        <v>0</v>
      </c>
      <c r="K572" s="53">
        <f>LISTINI!AC570</f>
        <v>0</v>
      </c>
      <c r="L572" s="53">
        <f>LISTINI!AF570</f>
        <v>0</v>
      </c>
      <c r="M572" s="53">
        <f>LISTINI!AI570</f>
        <v>0</v>
      </c>
      <c r="N572" s="60">
        <f>LISTINI!AL570</f>
        <v>0</v>
      </c>
      <c r="O572" s="114">
        <f t="shared" si="10"/>
        <v>0</v>
      </c>
    </row>
    <row r="573" spans="2:15" ht="12.75">
      <c r="B573" s="13"/>
      <c r="C573" s="59"/>
      <c r="D573" s="53">
        <f>LISTINI!H571</f>
        <v>0</v>
      </c>
      <c r="E573" s="53">
        <f>LISTINI!K571</f>
        <v>0</v>
      </c>
      <c r="F573" s="53">
        <f>LISTINI!N571</f>
        <v>0</v>
      </c>
      <c r="G573" s="53">
        <f>LISTINI!Q571</f>
        <v>0</v>
      </c>
      <c r="H573" s="53">
        <f>LISTINI!T571</f>
        <v>0</v>
      </c>
      <c r="I573" s="53">
        <f>LISTINI!W571</f>
        <v>0</v>
      </c>
      <c r="J573" s="53">
        <f>LISTINI!Z571</f>
        <v>0</v>
      </c>
      <c r="K573" s="53">
        <f>LISTINI!AC571</f>
        <v>0</v>
      </c>
      <c r="L573" s="53">
        <f>LISTINI!AF571</f>
        <v>0</v>
      </c>
      <c r="M573" s="53">
        <f>LISTINI!AI571</f>
        <v>0</v>
      </c>
      <c r="N573" s="60">
        <f>LISTINI!AL571</f>
        <v>0</v>
      </c>
      <c r="O573" s="114">
        <f t="shared" si="10"/>
        <v>0</v>
      </c>
    </row>
    <row r="574" spans="1:15" ht="12.75">
      <c r="A574" s="5" t="s">
        <v>396</v>
      </c>
      <c r="B574" s="13"/>
      <c r="C574" s="59"/>
      <c r="D574" s="53">
        <f>LISTINI!H572</f>
        <v>0</v>
      </c>
      <c r="E574" s="53">
        <f>LISTINI!K572</f>
        <v>0</v>
      </c>
      <c r="F574" s="53">
        <f>LISTINI!N572</f>
        <v>0</v>
      </c>
      <c r="G574" s="53">
        <f>LISTINI!Q572</f>
        <v>0</v>
      </c>
      <c r="H574" s="53">
        <f>LISTINI!T572</f>
        <v>0</v>
      </c>
      <c r="I574" s="53">
        <f>LISTINI!W572</f>
        <v>0</v>
      </c>
      <c r="J574" s="53">
        <f>LISTINI!Z572</f>
        <v>0</v>
      </c>
      <c r="K574" s="53">
        <f>LISTINI!AC572</f>
        <v>0</v>
      </c>
      <c r="L574" s="53">
        <f>LISTINI!AF572</f>
        <v>0</v>
      </c>
      <c r="M574" s="53">
        <f>LISTINI!AI572</f>
        <v>0</v>
      </c>
      <c r="N574" s="60">
        <f>LISTINI!AL572</f>
        <v>0</v>
      </c>
      <c r="O574" s="114">
        <f t="shared" si="10"/>
        <v>0</v>
      </c>
    </row>
    <row r="575" spans="1:15" ht="12.75">
      <c r="A575" s="6" t="s">
        <v>395</v>
      </c>
      <c r="B575" s="13"/>
      <c r="C575" s="59"/>
      <c r="D575" s="53">
        <f>LISTINI!H573</f>
        <v>0</v>
      </c>
      <c r="E575" s="53">
        <f>LISTINI!K573</f>
        <v>0</v>
      </c>
      <c r="F575" s="53">
        <f>LISTINI!N573</f>
        <v>0</v>
      </c>
      <c r="G575" s="53">
        <f>LISTINI!Q573</f>
        <v>0</v>
      </c>
      <c r="H575" s="53">
        <f>LISTINI!T573</f>
        <v>0</v>
      </c>
      <c r="I575" s="53">
        <f>LISTINI!W573</f>
        <v>0</v>
      </c>
      <c r="J575" s="53">
        <f>LISTINI!Z573</f>
        <v>0</v>
      </c>
      <c r="K575" s="53">
        <f>LISTINI!AC573</f>
        <v>0</v>
      </c>
      <c r="L575" s="53">
        <f>LISTINI!AF573</f>
        <v>0</v>
      </c>
      <c r="M575" s="53">
        <f>LISTINI!AI573</f>
        <v>0</v>
      </c>
      <c r="N575" s="60">
        <f>LISTINI!AL573</f>
        <v>0</v>
      </c>
      <c r="O575" s="114">
        <f t="shared" si="10"/>
        <v>0</v>
      </c>
    </row>
    <row r="576" spans="2:15" ht="12.75">
      <c r="B576" s="13"/>
      <c r="C576" s="59"/>
      <c r="D576" s="53">
        <f>LISTINI!H574</f>
        <v>0</v>
      </c>
      <c r="E576" s="53">
        <f>LISTINI!K574</f>
        <v>0</v>
      </c>
      <c r="F576" s="53">
        <f>LISTINI!N574</f>
        <v>0</v>
      </c>
      <c r="G576" s="53">
        <f>LISTINI!Q574</f>
        <v>0</v>
      </c>
      <c r="H576" s="53">
        <f>LISTINI!T574</f>
        <v>0</v>
      </c>
      <c r="I576" s="53">
        <f>LISTINI!W574</f>
        <v>0</v>
      </c>
      <c r="J576" s="53">
        <f>LISTINI!Z574</f>
        <v>0</v>
      </c>
      <c r="K576" s="53">
        <f>LISTINI!AC574</f>
        <v>0</v>
      </c>
      <c r="L576" s="53">
        <f>LISTINI!AF574</f>
        <v>0</v>
      </c>
      <c r="M576" s="53">
        <f>LISTINI!AI574</f>
        <v>0</v>
      </c>
      <c r="N576" s="60">
        <f>LISTINI!AL574</f>
        <v>0</v>
      </c>
      <c r="O576" s="114">
        <f t="shared" si="10"/>
        <v>0</v>
      </c>
    </row>
    <row r="577" spans="1:15" ht="12.75">
      <c r="A577" s="3" t="s">
        <v>397</v>
      </c>
      <c r="B577" s="13"/>
      <c r="C577" s="59"/>
      <c r="D577" s="53">
        <f>LISTINI!H575</f>
        <v>0</v>
      </c>
      <c r="E577" s="53">
        <f>LISTINI!K575</f>
        <v>0</v>
      </c>
      <c r="F577" s="53">
        <f>LISTINI!N575</f>
        <v>0</v>
      </c>
      <c r="G577" s="53">
        <f>LISTINI!Q575</f>
        <v>0</v>
      </c>
      <c r="H577" s="53">
        <f>LISTINI!T575</f>
        <v>0</v>
      </c>
      <c r="I577" s="53">
        <f>LISTINI!W575</f>
        <v>0</v>
      </c>
      <c r="J577" s="53">
        <f>LISTINI!Z575</f>
        <v>0</v>
      </c>
      <c r="K577" s="53">
        <f>LISTINI!AC575</f>
        <v>0</v>
      </c>
      <c r="L577" s="53">
        <f>LISTINI!AF575</f>
        <v>0</v>
      </c>
      <c r="M577" s="53">
        <f>LISTINI!AI575</f>
        <v>0</v>
      </c>
      <c r="N577" s="60">
        <f>LISTINI!AL575</f>
        <v>0</v>
      </c>
      <c r="O577" s="114">
        <f t="shared" si="10"/>
        <v>0</v>
      </c>
    </row>
    <row r="578" spans="1:15" ht="12.75">
      <c r="A578" s="4" t="s">
        <v>398</v>
      </c>
      <c r="B578" s="13" t="s">
        <v>494</v>
      </c>
      <c r="C578" s="59">
        <f>LISTINI!E576</f>
        <v>0.10250000000000001</v>
      </c>
      <c r="D578" s="53">
        <f>LISTINI!H576</f>
        <v>0.10250000000000001</v>
      </c>
      <c r="E578" s="53">
        <f>LISTINI!K576</f>
        <v>0.10250000000000001</v>
      </c>
      <c r="F578" s="53">
        <f>LISTINI!N576</f>
        <v>0.10250000000000001</v>
      </c>
      <c r="G578" s="53">
        <f>LISTINI!Q576</f>
        <v>0.10250000000000001</v>
      </c>
      <c r="H578" s="53">
        <f>LISTINI!T576</f>
        <v>0.10250000000000001</v>
      </c>
      <c r="I578" s="53">
        <f>LISTINI!W576</f>
        <v>0.10250000000000001</v>
      </c>
      <c r="J578" s="53">
        <f>LISTINI!Z576</f>
        <v>0.10250000000000001</v>
      </c>
      <c r="K578" s="53">
        <f>LISTINI!AC576</f>
        <v>0.10250000000000001</v>
      </c>
      <c r="L578" s="53">
        <f>LISTINI!AF576</f>
        <v>0.10250000000000001</v>
      </c>
      <c r="M578" s="53">
        <f>LISTINI!AI576</f>
        <v>0.10250000000000001</v>
      </c>
      <c r="N578" s="60">
        <f>LISTINI!AL576</f>
        <v>0.10250000000000001</v>
      </c>
      <c r="O578" s="114">
        <f t="shared" si="10"/>
        <v>0.10250000000000002</v>
      </c>
    </row>
    <row r="579" spans="2:15" ht="12.75">
      <c r="B579" s="13"/>
      <c r="C579" s="59">
        <f>LISTINI!E577</f>
        <v>0</v>
      </c>
      <c r="D579" s="53">
        <f>LISTINI!H577</f>
        <v>0</v>
      </c>
      <c r="E579" s="53">
        <f>LISTINI!K577</f>
        <v>0</v>
      </c>
      <c r="F579" s="53">
        <f>LISTINI!N577</f>
        <v>0</v>
      </c>
      <c r="G579" s="53">
        <f>LISTINI!Q577</f>
        <v>0</v>
      </c>
      <c r="H579" s="53">
        <f>LISTINI!T577</f>
        <v>0</v>
      </c>
      <c r="I579" s="53">
        <f>LISTINI!W577</f>
        <v>0</v>
      </c>
      <c r="J579" s="53">
        <f>LISTINI!Z577</f>
        <v>0</v>
      </c>
      <c r="K579" s="53">
        <f>LISTINI!AC577</f>
        <v>0</v>
      </c>
      <c r="L579" s="53">
        <f>LISTINI!AF577</f>
        <v>0</v>
      </c>
      <c r="M579" s="53">
        <f>LISTINI!AI577</f>
        <v>0</v>
      </c>
      <c r="N579" s="60">
        <f>LISTINI!AL577</f>
        <v>0</v>
      </c>
      <c r="O579" s="114">
        <f t="shared" si="10"/>
        <v>0</v>
      </c>
    </row>
    <row r="580" spans="1:15" ht="12.75">
      <c r="A580" s="3" t="s">
        <v>399</v>
      </c>
      <c r="B580" s="13"/>
      <c r="C580" s="59">
        <f>LISTINI!E578</f>
        <v>0</v>
      </c>
      <c r="D580" s="53">
        <f>LISTINI!H578</f>
        <v>0</v>
      </c>
      <c r="E580" s="53">
        <f>LISTINI!K578</f>
        <v>0</v>
      </c>
      <c r="F580" s="53">
        <f>LISTINI!N578</f>
        <v>0</v>
      </c>
      <c r="G580" s="53">
        <f>LISTINI!Q578</f>
        <v>0</v>
      </c>
      <c r="H580" s="53">
        <f>LISTINI!T578</f>
        <v>0</v>
      </c>
      <c r="I580" s="53">
        <f>LISTINI!W578</f>
        <v>0</v>
      </c>
      <c r="J580" s="53">
        <f>LISTINI!Z578</f>
        <v>0</v>
      </c>
      <c r="K580" s="53">
        <f>LISTINI!AC578</f>
        <v>0</v>
      </c>
      <c r="L580" s="53">
        <f>LISTINI!AF578</f>
        <v>0</v>
      </c>
      <c r="M580" s="53">
        <f>LISTINI!AI578</f>
        <v>0</v>
      </c>
      <c r="N580" s="60">
        <f>LISTINI!AL578</f>
        <v>0</v>
      </c>
      <c r="O580" s="114">
        <f t="shared" si="10"/>
        <v>0</v>
      </c>
    </row>
    <row r="581" spans="1:15" ht="12.75">
      <c r="A581" s="4" t="s">
        <v>400</v>
      </c>
      <c r="B581" s="12" t="s">
        <v>9</v>
      </c>
      <c r="C581" s="59">
        <f>LISTINI!E579</f>
        <v>82</v>
      </c>
      <c r="D581" s="53">
        <f>LISTINI!H579</f>
        <v>82</v>
      </c>
      <c r="E581" s="53">
        <f>LISTINI!K579</f>
        <v>82</v>
      </c>
      <c r="F581" s="53">
        <f>LISTINI!N579</f>
        <v>82</v>
      </c>
      <c r="G581" s="53">
        <f>LISTINI!Q579</f>
        <v>82</v>
      </c>
      <c r="H581" s="53">
        <f>LISTINI!T579</f>
        <v>82</v>
      </c>
      <c r="I581" s="53">
        <f>LISTINI!W579</f>
        <v>82</v>
      </c>
      <c r="J581" s="53">
        <f>LISTINI!Z579</f>
        <v>82</v>
      </c>
      <c r="K581" s="53">
        <f>LISTINI!AC579</f>
        <v>82</v>
      </c>
      <c r="L581" s="53">
        <f>LISTINI!AF579</f>
        <v>82</v>
      </c>
      <c r="M581" s="53">
        <f>LISTINI!AI579</f>
        <v>82</v>
      </c>
      <c r="N581" s="60">
        <f>LISTINI!AL579</f>
        <v>82</v>
      </c>
      <c r="O581" s="114">
        <f t="shared" si="10"/>
        <v>82</v>
      </c>
    </row>
    <row r="582" spans="1:15" ht="12.75">
      <c r="A582" s="4" t="s">
        <v>401</v>
      </c>
      <c r="B582" s="12" t="s">
        <v>10</v>
      </c>
      <c r="C582" s="59">
        <f>LISTINI!E580</f>
        <v>82</v>
      </c>
      <c r="D582" s="53">
        <f>LISTINI!H580</f>
        <v>82</v>
      </c>
      <c r="E582" s="53">
        <f>LISTINI!K580</f>
        <v>82</v>
      </c>
      <c r="F582" s="53">
        <f>LISTINI!N580</f>
        <v>82</v>
      </c>
      <c r="G582" s="53">
        <f>LISTINI!Q580</f>
        <v>82</v>
      </c>
      <c r="H582" s="53">
        <f>LISTINI!T580</f>
        <v>82</v>
      </c>
      <c r="I582" s="53">
        <f>LISTINI!W580</f>
        <v>82</v>
      </c>
      <c r="J582" s="53">
        <f>LISTINI!Z580</f>
        <v>82</v>
      </c>
      <c r="K582" s="53">
        <f>LISTINI!AC580</f>
        <v>82</v>
      </c>
      <c r="L582" s="53">
        <f>LISTINI!AF580</f>
        <v>82</v>
      </c>
      <c r="M582" s="53">
        <f>LISTINI!AI580</f>
        <v>82</v>
      </c>
      <c r="N582" s="60">
        <f>LISTINI!AL580</f>
        <v>82</v>
      </c>
      <c r="O582" s="114">
        <f t="shared" si="10"/>
        <v>82</v>
      </c>
    </row>
    <row r="583" spans="1:15" ht="12.75">
      <c r="A583" s="4" t="s">
        <v>402</v>
      </c>
      <c r="B583" s="12" t="s">
        <v>10</v>
      </c>
      <c r="C583" s="59">
        <f>LISTINI!E581</f>
        <v>92.5</v>
      </c>
      <c r="D583" s="53">
        <f>LISTINI!H581</f>
        <v>92.5</v>
      </c>
      <c r="E583" s="53">
        <f>LISTINI!K581</f>
        <v>92.5</v>
      </c>
      <c r="F583" s="53">
        <f>LISTINI!N581</f>
        <v>92.5</v>
      </c>
      <c r="G583" s="53">
        <f>LISTINI!Q581</f>
        <v>92.5</v>
      </c>
      <c r="H583" s="53">
        <f>LISTINI!T581</f>
        <v>92.5</v>
      </c>
      <c r="I583" s="53">
        <f>LISTINI!W581</f>
        <v>92.5</v>
      </c>
      <c r="J583" s="53">
        <f>LISTINI!Z581</f>
        <v>92.5</v>
      </c>
      <c r="K583" s="53">
        <f>LISTINI!AC581</f>
        <v>92.5</v>
      </c>
      <c r="L583" s="53">
        <f>LISTINI!AF581</f>
        <v>92.5</v>
      </c>
      <c r="M583" s="53">
        <f>LISTINI!AI581</f>
        <v>92.5</v>
      </c>
      <c r="N583" s="60">
        <f>LISTINI!AL581</f>
        <v>92.5</v>
      </c>
      <c r="O583" s="114">
        <f t="shared" si="10"/>
        <v>92.5</v>
      </c>
    </row>
    <row r="584" spans="2:15" ht="12.75">
      <c r="B584" s="13"/>
      <c r="C584" s="59">
        <f>LISTINI!E582</f>
        <v>0</v>
      </c>
      <c r="D584" s="53">
        <f>LISTINI!H582</f>
        <v>0</v>
      </c>
      <c r="E584" s="53">
        <f>LISTINI!K582</f>
        <v>0</v>
      </c>
      <c r="F584" s="53">
        <f>LISTINI!N582</f>
        <v>0</v>
      </c>
      <c r="G584" s="53">
        <f>LISTINI!Q582</f>
        <v>0</v>
      </c>
      <c r="H584" s="53">
        <f>LISTINI!T582</f>
        <v>0</v>
      </c>
      <c r="I584" s="53">
        <f>LISTINI!W582</f>
        <v>0</v>
      </c>
      <c r="J584" s="53">
        <f>LISTINI!Z582</f>
        <v>0</v>
      </c>
      <c r="K584" s="53">
        <f>LISTINI!AC582</f>
        <v>0</v>
      </c>
      <c r="L584" s="53">
        <f>LISTINI!AF582</f>
        <v>0</v>
      </c>
      <c r="M584" s="53">
        <f>LISTINI!AI582</f>
        <v>0</v>
      </c>
      <c r="N584" s="60">
        <f>LISTINI!AL582</f>
        <v>0</v>
      </c>
      <c r="O584" s="114">
        <f t="shared" si="10"/>
        <v>0</v>
      </c>
    </row>
    <row r="585" spans="1:15" ht="12.75">
      <c r="A585" s="9" t="s">
        <v>403</v>
      </c>
      <c r="B585" s="13"/>
      <c r="C585" s="59">
        <f>LISTINI!E583</f>
        <v>0</v>
      </c>
      <c r="D585" s="53">
        <f>LISTINI!H583</f>
        <v>0</v>
      </c>
      <c r="E585" s="53">
        <f>LISTINI!K583</f>
        <v>0</v>
      </c>
      <c r="F585" s="53">
        <f>LISTINI!N583</f>
        <v>0</v>
      </c>
      <c r="G585" s="53">
        <f>LISTINI!Q583</f>
        <v>0</v>
      </c>
      <c r="H585" s="53">
        <f>LISTINI!T583</f>
        <v>0</v>
      </c>
      <c r="I585" s="53">
        <f>LISTINI!W583</f>
        <v>0</v>
      </c>
      <c r="J585" s="53">
        <f>LISTINI!Z583</f>
        <v>0</v>
      </c>
      <c r="K585" s="53">
        <f>LISTINI!AC583</f>
        <v>0</v>
      </c>
      <c r="L585" s="53">
        <f>LISTINI!AF583</f>
        <v>0</v>
      </c>
      <c r="M585" s="53">
        <f>LISTINI!AI583</f>
        <v>0</v>
      </c>
      <c r="N585" s="60">
        <f>LISTINI!AL583</f>
        <v>0</v>
      </c>
      <c r="O585" s="114">
        <f t="shared" si="10"/>
        <v>0</v>
      </c>
    </row>
    <row r="586" spans="1:15" ht="12.75">
      <c r="A586" s="4" t="s">
        <v>404</v>
      </c>
      <c r="B586" s="12" t="s">
        <v>9</v>
      </c>
      <c r="C586" s="59">
        <f>LISTINI!E584</f>
        <v>43</v>
      </c>
      <c r="D586" s="53">
        <f>LISTINI!H584</f>
        <v>43</v>
      </c>
      <c r="E586" s="53">
        <f>LISTINI!K584</f>
        <v>43</v>
      </c>
      <c r="F586" s="53">
        <f>LISTINI!N584</f>
        <v>43</v>
      </c>
      <c r="G586" s="53">
        <f>LISTINI!Q584</f>
        <v>43</v>
      </c>
      <c r="H586" s="53">
        <f>LISTINI!T584</f>
        <v>43</v>
      </c>
      <c r="I586" s="53">
        <f>LISTINI!W584</f>
        <v>43</v>
      </c>
      <c r="J586" s="53">
        <f>LISTINI!Z584</f>
        <v>43</v>
      </c>
      <c r="K586" s="53">
        <f>LISTINI!AC584</f>
        <v>43</v>
      </c>
      <c r="L586" s="53">
        <f>LISTINI!AF584</f>
        <v>43</v>
      </c>
      <c r="M586" s="53">
        <f>LISTINI!AI584</f>
        <v>43</v>
      </c>
      <c r="N586" s="60">
        <f>LISTINI!AL584</f>
        <v>43</v>
      </c>
      <c r="O586" s="114">
        <f t="shared" si="10"/>
        <v>43</v>
      </c>
    </row>
    <row r="587" spans="1:15" ht="12.75">
      <c r="A587" s="4" t="s">
        <v>405</v>
      </c>
      <c r="B587" s="12" t="s">
        <v>10</v>
      </c>
      <c r="C587" s="59">
        <f>LISTINI!E585</f>
        <v>47.5</v>
      </c>
      <c r="D587" s="53">
        <f>LISTINI!H585</f>
        <v>47.5</v>
      </c>
      <c r="E587" s="53">
        <f>LISTINI!K585</f>
        <v>47.5</v>
      </c>
      <c r="F587" s="53">
        <f>LISTINI!N585</f>
        <v>47.5</v>
      </c>
      <c r="G587" s="53">
        <f>LISTINI!Q585</f>
        <v>47.5</v>
      </c>
      <c r="H587" s="53">
        <f>LISTINI!T585</f>
        <v>47.5</v>
      </c>
      <c r="I587" s="53">
        <f>LISTINI!W585</f>
        <v>47.5</v>
      </c>
      <c r="J587" s="53">
        <f>LISTINI!Z585</f>
        <v>47.5</v>
      </c>
      <c r="K587" s="53">
        <f>LISTINI!AC585</f>
        <v>47.5</v>
      </c>
      <c r="L587" s="53">
        <f>LISTINI!AF585</f>
        <v>47.5</v>
      </c>
      <c r="M587" s="53">
        <f>LISTINI!AI585</f>
        <v>47.5</v>
      </c>
      <c r="N587" s="60">
        <f>LISTINI!AL585</f>
        <v>47.5</v>
      </c>
      <c r="O587" s="114">
        <f t="shared" si="10"/>
        <v>47.5</v>
      </c>
    </row>
    <row r="588" spans="2:15" ht="12.75">
      <c r="B588" s="13"/>
      <c r="C588" s="59">
        <f>LISTINI!E586</f>
        <v>0</v>
      </c>
      <c r="D588" s="53">
        <f>LISTINI!H586</f>
        <v>0</v>
      </c>
      <c r="E588" s="53">
        <f>LISTINI!K586</f>
        <v>0</v>
      </c>
      <c r="F588" s="53">
        <f>LISTINI!N586</f>
        <v>0</v>
      </c>
      <c r="G588" s="53">
        <f>LISTINI!Q586</f>
        <v>0</v>
      </c>
      <c r="H588" s="53">
        <f>LISTINI!T586</f>
        <v>0</v>
      </c>
      <c r="I588" s="53">
        <f>LISTINI!W586</f>
        <v>0</v>
      </c>
      <c r="J588" s="53">
        <f>LISTINI!Z586</f>
        <v>0</v>
      </c>
      <c r="K588" s="53">
        <f>LISTINI!AC586</f>
        <v>0</v>
      </c>
      <c r="L588" s="53">
        <f>LISTINI!AF586</f>
        <v>0</v>
      </c>
      <c r="M588" s="53">
        <f>LISTINI!AI586</f>
        <v>0</v>
      </c>
      <c r="N588" s="60">
        <f>LISTINI!AL586</f>
        <v>0</v>
      </c>
      <c r="O588" s="114">
        <f t="shared" si="10"/>
        <v>0</v>
      </c>
    </row>
    <row r="589" spans="1:15" ht="12.75">
      <c r="A589" s="9" t="s">
        <v>406</v>
      </c>
      <c r="B589" s="13"/>
      <c r="C589" s="59">
        <f>LISTINI!E587</f>
        <v>0</v>
      </c>
      <c r="D589" s="53">
        <f>LISTINI!H587</f>
        <v>0</v>
      </c>
      <c r="E589" s="53">
        <f>LISTINI!K587</f>
        <v>0</v>
      </c>
      <c r="F589" s="53">
        <f>LISTINI!N587</f>
        <v>0</v>
      </c>
      <c r="G589" s="53">
        <f>LISTINI!Q587</f>
        <v>0</v>
      </c>
      <c r="H589" s="53">
        <f>LISTINI!T587</f>
        <v>0</v>
      </c>
      <c r="I589" s="53">
        <f>LISTINI!W587</f>
        <v>0</v>
      </c>
      <c r="J589" s="53">
        <f>LISTINI!Z587</f>
        <v>0</v>
      </c>
      <c r="K589" s="53">
        <f>LISTINI!AC587</f>
        <v>0</v>
      </c>
      <c r="L589" s="53">
        <f>LISTINI!AF587</f>
        <v>0</v>
      </c>
      <c r="M589" s="53">
        <f>LISTINI!AI587</f>
        <v>0</v>
      </c>
      <c r="N589" s="60">
        <f>LISTINI!AL587</f>
        <v>0</v>
      </c>
      <c r="O589" s="114">
        <f t="shared" si="10"/>
        <v>0</v>
      </c>
    </row>
    <row r="590" spans="1:15" ht="12.75">
      <c r="A590" s="4" t="s">
        <v>407</v>
      </c>
      <c r="B590" s="12" t="s">
        <v>9</v>
      </c>
      <c r="C590" s="59" t="str">
        <f>LISTINI!E588</f>
        <v>-</v>
      </c>
      <c r="D590" s="53" t="str">
        <f>LISTINI!H588</f>
        <v>-</v>
      </c>
      <c r="E590" s="53" t="str">
        <f>LISTINI!K588</f>
        <v>-</v>
      </c>
      <c r="F590" s="53" t="str">
        <f>LISTINI!N588</f>
        <v>-</v>
      </c>
      <c r="G590" s="53" t="str">
        <f>LISTINI!Q588</f>
        <v>-</v>
      </c>
      <c r="H590" s="53" t="str">
        <f>LISTINI!T588</f>
        <v>-</v>
      </c>
      <c r="I590" s="53" t="str">
        <f>LISTINI!W588</f>
        <v>-</v>
      </c>
      <c r="J590" s="53" t="str">
        <f>LISTINI!Z588</f>
        <v>-</v>
      </c>
      <c r="K590" s="53" t="str">
        <f>LISTINI!AC588</f>
        <v>-</v>
      </c>
      <c r="L590" s="53" t="str">
        <f>LISTINI!AF588</f>
        <v>-</v>
      </c>
      <c r="M590" s="53" t="str">
        <f>LISTINI!AI588</f>
        <v>-</v>
      </c>
      <c r="N590" s="60" t="str">
        <f>LISTINI!AL588</f>
        <v>-</v>
      </c>
      <c r="O590" s="114"/>
    </row>
    <row r="591" spans="1:15" ht="12.75">
      <c r="A591" s="4" t="s">
        <v>408</v>
      </c>
      <c r="B591" s="12" t="s">
        <v>10</v>
      </c>
      <c r="C591" s="59">
        <f>LISTINI!E589</f>
        <v>29</v>
      </c>
      <c r="D591" s="53">
        <f>LISTINI!H589</f>
        <v>29</v>
      </c>
      <c r="E591" s="53">
        <f>LISTINI!K589</f>
        <v>29</v>
      </c>
      <c r="F591" s="53">
        <f>LISTINI!N589</f>
        <v>29</v>
      </c>
      <c r="G591" s="53">
        <f>LISTINI!Q589</f>
        <v>29</v>
      </c>
      <c r="H591" s="53">
        <f>LISTINI!T589</f>
        <v>29</v>
      </c>
      <c r="I591" s="53">
        <f>LISTINI!W589</f>
        <v>29</v>
      </c>
      <c r="J591" s="53">
        <f>LISTINI!Z589</f>
        <v>29</v>
      </c>
      <c r="K591" s="53">
        <f>LISTINI!AC589</f>
        <v>29</v>
      </c>
      <c r="L591" s="53">
        <f>LISTINI!AF589</f>
        <v>29</v>
      </c>
      <c r="M591" s="53">
        <f>LISTINI!AI589</f>
        <v>29</v>
      </c>
      <c r="N591" s="60">
        <f>LISTINI!AL589</f>
        <v>29</v>
      </c>
      <c r="O591" s="114">
        <f t="shared" si="10"/>
        <v>29</v>
      </c>
    </row>
    <row r="592" spans="1:15" ht="12.75">
      <c r="A592" s="4"/>
      <c r="B592" s="13"/>
      <c r="C592" s="59">
        <f>LISTINI!E590</f>
        <v>0</v>
      </c>
      <c r="D592" s="53">
        <f>LISTINI!H590</f>
        <v>0</v>
      </c>
      <c r="E592" s="53">
        <f>LISTINI!K590</f>
        <v>0</v>
      </c>
      <c r="F592" s="53">
        <f>LISTINI!N590</f>
        <v>0</v>
      </c>
      <c r="G592" s="53">
        <f>LISTINI!Q590</f>
        <v>0</v>
      </c>
      <c r="H592" s="53">
        <f>LISTINI!T590</f>
        <v>0</v>
      </c>
      <c r="I592" s="53">
        <f>LISTINI!W590</f>
        <v>0</v>
      </c>
      <c r="J592" s="53">
        <f>LISTINI!Z590</f>
        <v>0</v>
      </c>
      <c r="K592" s="53">
        <f>LISTINI!AC590</f>
        <v>0</v>
      </c>
      <c r="L592" s="53">
        <f>LISTINI!AF590</f>
        <v>0</v>
      </c>
      <c r="M592" s="53">
        <f>LISTINI!AI590</f>
        <v>0</v>
      </c>
      <c r="N592" s="60">
        <f>LISTINI!AL590</f>
        <v>0</v>
      </c>
      <c r="O592" s="114">
        <f t="shared" si="10"/>
        <v>0</v>
      </c>
    </row>
    <row r="593" spans="1:15" ht="12.75">
      <c r="A593" s="3" t="s">
        <v>409</v>
      </c>
      <c r="B593" s="13"/>
      <c r="C593" s="59">
        <f>LISTINI!E591</f>
        <v>0</v>
      </c>
      <c r="D593" s="53">
        <f>LISTINI!H591</f>
        <v>0</v>
      </c>
      <c r="E593" s="53">
        <f>LISTINI!K591</f>
        <v>0</v>
      </c>
      <c r="F593" s="53">
        <f>LISTINI!N591</f>
        <v>0</v>
      </c>
      <c r="G593" s="53">
        <f>LISTINI!Q591</f>
        <v>0</v>
      </c>
      <c r="H593" s="53">
        <f>LISTINI!T591</f>
        <v>0</v>
      </c>
      <c r="I593" s="53">
        <f>LISTINI!W591</f>
        <v>0</v>
      </c>
      <c r="J593" s="53">
        <f>LISTINI!Z591</f>
        <v>0</v>
      </c>
      <c r="K593" s="53">
        <f>LISTINI!AC591</f>
        <v>0</v>
      </c>
      <c r="L593" s="53">
        <f>LISTINI!AF591</f>
        <v>0</v>
      </c>
      <c r="M593" s="53">
        <f>LISTINI!AI591</f>
        <v>0</v>
      </c>
      <c r="N593" s="60">
        <f>LISTINI!AL591</f>
        <v>0</v>
      </c>
      <c r="O593" s="114">
        <f t="shared" si="10"/>
        <v>0</v>
      </c>
    </row>
    <row r="594" spans="1:15" ht="12.75">
      <c r="A594" s="4" t="s">
        <v>410</v>
      </c>
      <c r="B594" s="12" t="s">
        <v>9</v>
      </c>
      <c r="C594" s="59">
        <f>LISTINI!E592</f>
        <v>145.5</v>
      </c>
      <c r="D594" s="53">
        <f>LISTINI!H592</f>
        <v>145.5</v>
      </c>
      <c r="E594" s="53">
        <f>LISTINI!K592</f>
        <v>145.5</v>
      </c>
      <c r="F594" s="53">
        <f>LISTINI!N592</f>
        <v>145.5</v>
      </c>
      <c r="G594" s="53">
        <f>LISTINI!Q592</f>
        <v>145.5</v>
      </c>
      <c r="H594" s="53">
        <f>LISTINI!T592</f>
        <v>145.5</v>
      </c>
      <c r="I594" s="53">
        <f>LISTINI!W592</f>
        <v>145.5</v>
      </c>
      <c r="J594" s="53">
        <f>LISTINI!Z592</f>
        <v>145.5</v>
      </c>
      <c r="K594" s="53">
        <f>LISTINI!AC592</f>
        <v>145.5</v>
      </c>
      <c r="L594" s="53">
        <f>LISTINI!AF592</f>
        <v>145.5</v>
      </c>
      <c r="M594" s="53">
        <f>LISTINI!AI592</f>
        <v>145.5</v>
      </c>
      <c r="N594" s="60">
        <f>LISTINI!AL592</f>
        <v>145.5</v>
      </c>
      <c r="O594" s="114">
        <f t="shared" si="10"/>
        <v>145.5</v>
      </c>
    </row>
    <row r="595" spans="1:15" ht="12.75">
      <c r="A595" s="4" t="s">
        <v>411</v>
      </c>
      <c r="B595" s="12" t="s">
        <v>10</v>
      </c>
      <c r="C595" s="59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60"/>
      <c r="O595" s="114"/>
    </row>
    <row r="596" spans="1:15" ht="12.75">
      <c r="A596" s="4" t="s">
        <v>412</v>
      </c>
      <c r="B596" s="12" t="s">
        <v>10</v>
      </c>
      <c r="C596" s="59">
        <f>LISTINI!E594</f>
        <v>187.5</v>
      </c>
      <c r="D596" s="53">
        <f>LISTINI!H594</f>
        <v>187.5</v>
      </c>
      <c r="E596" s="53">
        <f>LISTINI!K594</f>
        <v>187.5</v>
      </c>
      <c r="F596" s="53">
        <f>LISTINI!N594</f>
        <v>187.5</v>
      </c>
      <c r="G596" s="53">
        <f>LISTINI!Q594</f>
        <v>187.5</v>
      </c>
      <c r="H596" s="53">
        <f>LISTINI!T594</f>
        <v>187.5</v>
      </c>
      <c r="I596" s="53">
        <f>LISTINI!W594</f>
        <v>187.5</v>
      </c>
      <c r="J596" s="53">
        <f>LISTINI!Z594</f>
        <v>187.5</v>
      </c>
      <c r="K596" s="53">
        <f>LISTINI!AC594</f>
        <v>187.5</v>
      </c>
      <c r="L596" s="53">
        <f>LISTINI!AF594</f>
        <v>187.5</v>
      </c>
      <c r="M596" s="53">
        <f>LISTINI!AI594</f>
        <v>187.5</v>
      </c>
      <c r="N596" s="60">
        <f>LISTINI!AL594</f>
        <v>187.5</v>
      </c>
      <c r="O596" s="114">
        <f t="shared" si="10"/>
        <v>187.5</v>
      </c>
    </row>
    <row r="597" spans="1:15" ht="12.75">
      <c r="A597" s="4" t="s">
        <v>413</v>
      </c>
      <c r="B597" s="12" t="s">
        <v>10</v>
      </c>
      <c r="C597" s="59">
        <f>LISTINI!E595</f>
        <v>152.5</v>
      </c>
      <c r="D597" s="53">
        <f>LISTINI!H595</f>
        <v>152.5</v>
      </c>
      <c r="E597" s="53">
        <f>LISTINI!K595</f>
        <v>152.5</v>
      </c>
      <c r="F597" s="53">
        <f>LISTINI!N595</f>
        <v>152.5</v>
      </c>
      <c r="G597" s="53">
        <f>LISTINI!Q595</f>
        <v>152.5</v>
      </c>
      <c r="H597" s="53">
        <f>LISTINI!T595</f>
        <v>152.5</v>
      </c>
      <c r="I597" s="53">
        <f>LISTINI!W595</f>
        <v>152.5</v>
      </c>
      <c r="J597" s="53">
        <f>LISTINI!Z595</f>
        <v>152.5</v>
      </c>
      <c r="K597" s="53">
        <f>LISTINI!AC595</f>
        <v>152.5</v>
      </c>
      <c r="L597" s="53">
        <f>LISTINI!AF595</f>
        <v>152.5</v>
      </c>
      <c r="M597" s="53">
        <f>LISTINI!AI595</f>
        <v>152.5</v>
      </c>
      <c r="N597" s="60">
        <f>LISTINI!AL595</f>
        <v>152.5</v>
      </c>
      <c r="O597" s="114">
        <f t="shared" si="10"/>
        <v>152.5</v>
      </c>
    </row>
    <row r="598" spans="2:15" ht="12.75">
      <c r="B598" s="13"/>
      <c r="C598" s="59">
        <f>LISTINI!E596</f>
        <v>0</v>
      </c>
      <c r="D598" s="53">
        <f>LISTINI!H596</f>
        <v>0</v>
      </c>
      <c r="E598" s="53">
        <f>LISTINI!K596</f>
        <v>0</v>
      </c>
      <c r="F598" s="53">
        <f>LISTINI!N596</f>
        <v>0</v>
      </c>
      <c r="G598" s="53">
        <f>LISTINI!Q596</f>
        <v>0</v>
      </c>
      <c r="H598" s="53">
        <f>LISTINI!T596</f>
        <v>0</v>
      </c>
      <c r="I598" s="53">
        <f>LISTINI!W596</f>
        <v>0</v>
      </c>
      <c r="J598" s="53">
        <f>LISTINI!Z596</f>
        <v>0</v>
      </c>
      <c r="K598" s="53">
        <f>LISTINI!AC596</f>
        <v>0</v>
      </c>
      <c r="L598" s="53">
        <f>LISTINI!AF596</f>
        <v>0</v>
      </c>
      <c r="M598" s="53">
        <f>LISTINI!AI596</f>
        <v>0</v>
      </c>
      <c r="N598" s="60">
        <f>LISTINI!AL596</f>
        <v>0</v>
      </c>
      <c r="O598" s="114">
        <f t="shared" si="10"/>
        <v>0</v>
      </c>
    </row>
    <row r="599" spans="1:15" ht="12.75">
      <c r="A599" s="5" t="s">
        <v>414</v>
      </c>
      <c r="B599" s="13"/>
      <c r="C599" s="59">
        <f>LISTINI!E597</f>
        <v>0</v>
      </c>
      <c r="D599" s="53">
        <f>LISTINI!H597</f>
        <v>0</v>
      </c>
      <c r="E599" s="53">
        <f>LISTINI!K597</f>
        <v>0</v>
      </c>
      <c r="F599" s="53">
        <f>LISTINI!N597</f>
        <v>0</v>
      </c>
      <c r="G599" s="53">
        <f>LISTINI!Q597</f>
        <v>0</v>
      </c>
      <c r="H599" s="53">
        <f>LISTINI!T597</f>
        <v>0</v>
      </c>
      <c r="I599" s="53">
        <f>LISTINI!W597</f>
        <v>0</v>
      </c>
      <c r="J599" s="53">
        <f>LISTINI!Z597</f>
        <v>0</v>
      </c>
      <c r="K599" s="53">
        <f>LISTINI!AC597</f>
        <v>0</v>
      </c>
      <c r="L599" s="53">
        <f>LISTINI!AF597</f>
        <v>0</v>
      </c>
      <c r="M599" s="53">
        <f>LISTINI!AI597</f>
        <v>0</v>
      </c>
      <c r="N599" s="60">
        <f>LISTINI!AL597</f>
        <v>0</v>
      </c>
      <c r="O599" s="114">
        <f t="shared" si="10"/>
        <v>0</v>
      </c>
    </row>
    <row r="600" spans="1:15" ht="12.75">
      <c r="A600" s="6" t="s">
        <v>49</v>
      </c>
      <c r="B600" s="13"/>
      <c r="C600" s="59">
        <f>LISTINI!E598</f>
        <v>0</v>
      </c>
      <c r="D600" s="53">
        <f>LISTINI!H598</f>
        <v>0</v>
      </c>
      <c r="E600" s="53">
        <f>LISTINI!K598</f>
        <v>0</v>
      </c>
      <c r="F600" s="53">
        <f>LISTINI!N598</f>
        <v>0</v>
      </c>
      <c r="G600" s="53">
        <f>LISTINI!Q598</f>
        <v>0</v>
      </c>
      <c r="H600" s="53">
        <f>LISTINI!T598</f>
        <v>0</v>
      </c>
      <c r="I600" s="53">
        <f>LISTINI!W598</f>
        <v>0</v>
      </c>
      <c r="J600" s="53">
        <f>LISTINI!Z598</f>
        <v>0</v>
      </c>
      <c r="K600" s="53">
        <f>LISTINI!AC598</f>
        <v>0</v>
      </c>
      <c r="L600" s="53">
        <f>LISTINI!AF598</f>
        <v>0</v>
      </c>
      <c r="M600" s="53">
        <f>LISTINI!AI598</f>
        <v>0</v>
      </c>
      <c r="N600" s="60">
        <f>LISTINI!AL598</f>
        <v>0</v>
      </c>
      <c r="O600" s="114">
        <f t="shared" si="10"/>
        <v>0</v>
      </c>
    </row>
    <row r="601" spans="2:15" ht="12.75">
      <c r="B601" s="13"/>
      <c r="C601" s="59">
        <f>LISTINI!E599</f>
        <v>0</v>
      </c>
      <c r="D601" s="53">
        <f>LISTINI!H599</f>
        <v>0</v>
      </c>
      <c r="E601" s="53">
        <f>LISTINI!K599</f>
        <v>0</v>
      </c>
      <c r="F601" s="53">
        <f>LISTINI!N599</f>
        <v>0</v>
      </c>
      <c r="G601" s="53">
        <f>LISTINI!Q599</f>
        <v>0</v>
      </c>
      <c r="H601" s="53">
        <f>LISTINI!T599</f>
        <v>0</v>
      </c>
      <c r="I601" s="53">
        <f>LISTINI!W599</f>
        <v>0</v>
      </c>
      <c r="J601" s="53">
        <f>LISTINI!Z599</f>
        <v>0</v>
      </c>
      <c r="K601" s="53">
        <f>LISTINI!AC599</f>
        <v>0</v>
      </c>
      <c r="L601" s="53">
        <f>LISTINI!AF599</f>
        <v>0</v>
      </c>
      <c r="M601" s="53">
        <f>LISTINI!AI599</f>
        <v>0</v>
      </c>
      <c r="N601" s="60">
        <f>LISTINI!AL599</f>
        <v>0</v>
      </c>
      <c r="O601" s="114">
        <f t="shared" si="10"/>
        <v>0</v>
      </c>
    </row>
    <row r="602" spans="1:15" ht="12.75">
      <c r="A602" s="3" t="s">
        <v>415</v>
      </c>
      <c r="B602" s="13"/>
      <c r="C602" s="59">
        <f>LISTINI!E600</f>
        <v>0</v>
      </c>
      <c r="D602" s="53">
        <f>LISTINI!H600</f>
        <v>0</v>
      </c>
      <c r="E602" s="53">
        <f>LISTINI!K600</f>
        <v>0</v>
      </c>
      <c r="F602" s="53">
        <f>LISTINI!N600</f>
        <v>0</v>
      </c>
      <c r="G602" s="53">
        <f>LISTINI!Q600</f>
        <v>0</v>
      </c>
      <c r="H602" s="53">
        <f>LISTINI!T600</f>
        <v>0</v>
      </c>
      <c r="I602" s="53">
        <f>LISTINI!W600</f>
        <v>0</v>
      </c>
      <c r="J602" s="53">
        <f>LISTINI!Z600</f>
        <v>0</v>
      </c>
      <c r="K602" s="53">
        <f>LISTINI!AC600</f>
        <v>0</v>
      </c>
      <c r="L602" s="53">
        <f>LISTINI!AF600</f>
        <v>0</v>
      </c>
      <c r="M602" s="53">
        <f>LISTINI!AI600</f>
        <v>0</v>
      </c>
      <c r="N602" s="60">
        <f>LISTINI!AL600</f>
        <v>0</v>
      </c>
      <c r="O602" s="114">
        <f t="shared" si="10"/>
        <v>0</v>
      </c>
    </row>
    <row r="603" spans="1:15" ht="12.75">
      <c r="A603" s="4" t="s">
        <v>416</v>
      </c>
      <c r="B603" s="12" t="s">
        <v>9</v>
      </c>
      <c r="C603" s="59">
        <f>LISTINI!E601</f>
        <v>516.455</v>
      </c>
      <c r="D603" s="53">
        <f>LISTINI!H601</f>
        <v>516.455</v>
      </c>
      <c r="E603" s="53">
        <f>LISTINI!K601</f>
        <v>516.455</v>
      </c>
      <c r="F603" s="53">
        <f>LISTINI!N601</f>
        <v>516.455</v>
      </c>
      <c r="G603" s="53">
        <f>LISTINI!Q601</f>
        <v>516.455</v>
      </c>
      <c r="H603" s="53">
        <f>LISTINI!T601</f>
        <v>516.455</v>
      </c>
      <c r="I603" s="53">
        <f>LISTINI!W601</f>
        <v>516.455</v>
      </c>
      <c r="J603" s="53">
        <f>LISTINI!Z601</f>
        <v>516.455</v>
      </c>
      <c r="K603" s="53">
        <f>LISTINI!AC601</f>
        <v>516.455</v>
      </c>
      <c r="L603" s="53">
        <f>LISTINI!AF601</f>
        <v>516.455</v>
      </c>
      <c r="M603" s="53">
        <f>LISTINI!AI601</f>
        <v>516.455</v>
      </c>
      <c r="N603" s="60">
        <f>LISTINI!AL601</f>
        <v>516.455</v>
      </c>
      <c r="O603" s="114">
        <f t="shared" si="10"/>
        <v>516.455</v>
      </c>
    </row>
    <row r="604" spans="1:15" ht="12.75">
      <c r="A604" s="4" t="s">
        <v>417</v>
      </c>
      <c r="B604" s="12" t="s">
        <v>493</v>
      </c>
      <c r="C604" s="59">
        <f>LISTINI!E602</f>
        <v>2.125</v>
      </c>
      <c r="D604" s="53">
        <f>LISTINI!H602</f>
        <v>2.125</v>
      </c>
      <c r="E604" s="53">
        <f>LISTINI!K602</f>
        <v>2.125</v>
      </c>
      <c r="F604" s="53">
        <f>LISTINI!N602</f>
        <v>2.125</v>
      </c>
      <c r="G604" s="53">
        <f>LISTINI!Q602</f>
        <v>2.125</v>
      </c>
      <c r="H604" s="53">
        <f>LISTINI!T602</f>
        <v>2.125</v>
      </c>
      <c r="I604" s="53">
        <f>LISTINI!W602</f>
        <v>2.125</v>
      </c>
      <c r="J604" s="53">
        <f>LISTINI!Z602</f>
        <v>2.125</v>
      </c>
      <c r="K604" s="53">
        <f>LISTINI!AC602</f>
        <v>2.125</v>
      </c>
      <c r="L604" s="53">
        <f>LISTINI!AF602</f>
        <v>2.125</v>
      </c>
      <c r="M604" s="53">
        <f>LISTINI!AI602</f>
        <v>2.125</v>
      </c>
      <c r="N604" s="60">
        <f>LISTINI!AL602</f>
        <v>2.125</v>
      </c>
      <c r="O604" s="114">
        <f t="shared" si="10"/>
        <v>2.125</v>
      </c>
    </row>
    <row r="605" spans="2:15" ht="12.75">
      <c r="B605" s="13"/>
      <c r="C605" s="59">
        <f>LISTINI!E603</f>
        <v>0</v>
      </c>
      <c r="D605" s="53">
        <f>LISTINI!H603</f>
        <v>0</v>
      </c>
      <c r="E605" s="53">
        <f>LISTINI!K603</f>
        <v>0</v>
      </c>
      <c r="F605" s="53">
        <f>LISTINI!N603</f>
        <v>0</v>
      </c>
      <c r="G605" s="53">
        <f>LISTINI!Q603</f>
        <v>0</v>
      </c>
      <c r="H605" s="53">
        <f>LISTINI!T603</f>
        <v>0</v>
      </c>
      <c r="I605" s="53">
        <f>LISTINI!W603</f>
        <v>0</v>
      </c>
      <c r="J605" s="53">
        <f>LISTINI!Z603</f>
        <v>0</v>
      </c>
      <c r="K605" s="53">
        <f>LISTINI!AC603</f>
        <v>0</v>
      </c>
      <c r="L605" s="53">
        <f>LISTINI!AF603</f>
        <v>0</v>
      </c>
      <c r="M605" s="53">
        <f>LISTINI!AI603</f>
        <v>0</v>
      </c>
      <c r="N605" s="60">
        <f>LISTINI!AL603</f>
        <v>0</v>
      </c>
      <c r="O605" s="114">
        <f t="shared" si="10"/>
        <v>0</v>
      </c>
    </row>
    <row r="606" spans="1:15" ht="12.75">
      <c r="A606" s="3" t="s">
        <v>418</v>
      </c>
      <c r="B606" s="13"/>
      <c r="C606" s="59">
        <f>LISTINI!E604</f>
        <v>0</v>
      </c>
      <c r="D606" s="53">
        <f>LISTINI!H604</f>
        <v>0</v>
      </c>
      <c r="E606" s="53">
        <f>LISTINI!K604</f>
        <v>0</v>
      </c>
      <c r="F606" s="53">
        <f>LISTINI!N604</f>
        <v>0</v>
      </c>
      <c r="G606" s="53">
        <f>LISTINI!Q604</f>
        <v>0</v>
      </c>
      <c r="H606" s="53">
        <f>LISTINI!T604</f>
        <v>0</v>
      </c>
      <c r="I606" s="53">
        <f>LISTINI!W604</f>
        <v>0</v>
      </c>
      <c r="J606" s="53">
        <f>LISTINI!Z604</f>
        <v>0</v>
      </c>
      <c r="K606" s="53">
        <f>LISTINI!AC604</f>
        <v>0</v>
      </c>
      <c r="L606" s="53">
        <f>LISTINI!AF604</f>
        <v>0</v>
      </c>
      <c r="M606" s="53">
        <f>LISTINI!AI604</f>
        <v>0</v>
      </c>
      <c r="N606" s="60">
        <f>LISTINI!AL604</f>
        <v>0</v>
      </c>
      <c r="O606" s="114">
        <f t="shared" si="10"/>
        <v>0</v>
      </c>
    </row>
    <row r="607" spans="1:15" ht="12.75">
      <c r="A607" s="4" t="s">
        <v>419</v>
      </c>
      <c r="B607" s="12" t="s">
        <v>9</v>
      </c>
      <c r="C607" s="59">
        <f>LISTINI!E605</f>
        <v>356.355</v>
      </c>
      <c r="D607" s="53">
        <f>LISTINI!H605</f>
        <v>356.355</v>
      </c>
      <c r="E607" s="53">
        <f>LISTINI!K605</f>
        <v>356.355</v>
      </c>
      <c r="F607" s="53">
        <f>LISTINI!N605</f>
        <v>356.355</v>
      </c>
      <c r="G607" s="53">
        <f>LISTINI!Q605</f>
        <v>356.355</v>
      </c>
      <c r="H607" s="53">
        <f>LISTINI!T605</f>
        <v>356.355</v>
      </c>
      <c r="I607" s="53">
        <f>LISTINI!W605</f>
        <v>356.355</v>
      </c>
      <c r="J607" s="53">
        <f>LISTINI!Z605</f>
        <v>356.355</v>
      </c>
      <c r="K607" s="53">
        <f>LISTINI!AC605</f>
        <v>356.355</v>
      </c>
      <c r="L607" s="53">
        <f>LISTINI!AF605</f>
        <v>356.355</v>
      </c>
      <c r="M607" s="53">
        <f>LISTINI!AI605</f>
        <v>356.355</v>
      </c>
      <c r="N607" s="60">
        <f>LISTINI!AL605</f>
        <v>356.355</v>
      </c>
      <c r="O607" s="114">
        <f t="shared" si="10"/>
        <v>356.355</v>
      </c>
    </row>
    <row r="608" spans="1:15" ht="12.75">
      <c r="A608" s="4" t="s">
        <v>420</v>
      </c>
      <c r="B608" s="12" t="s">
        <v>10</v>
      </c>
      <c r="C608" s="59">
        <f>LISTINI!E606</f>
        <v>335.695</v>
      </c>
      <c r="D608" s="53">
        <f>LISTINI!H606</f>
        <v>335.695</v>
      </c>
      <c r="E608" s="53">
        <f>LISTINI!K606</f>
        <v>335.695</v>
      </c>
      <c r="F608" s="53">
        <f>LISTINI!N606</f>
        <v>335.695</v>
      </c>
      <c r="G608" s="53">
        <f>LISTINI!Q606</f>
        <v>335.695</v>
      </c>
      <c r="H608" s="53">
        <f>LISTINI!T606</f>
        <v>335.695</v>
      </c>
      <c r="I608" s="53">
        <f>LISTINI!W606</f>
        <v>335.695</v>
      </c>
      <c r="J608" s="53">
        <f>LISTINI!Z606</f>
        <v>335.695</v>
      </c>
      <c r="K608" s="53">
        <f>LISTINI!AC606</f>
        <v>335.695</v>
      </c>
      <c r="L608" s="53">
        <f>LISTINI!AF606</f>
        <v>335.695</v>
      </c>
      <c r="M608" s="53">
        <f>LISTINI!AI606</f>
        <v>335.695</v>
      </c>
      <c r="N608" s="60">
        <f>LISTINI!AL606</f>
        <v>335.695</v>
      </c>
      <c r="O608" s="114">
        <f t="shared" si="10"/>
        <v>335.69500000000005</v>
      </c>
    </row>
    <row r="609" spans="1:15" ht="12.75">
      <c r="A609" s="4" t="s">
        <v>421</v>
      </c>
      <c r="B609" s="12" t="s">
        <v>10</v>
      </c>
      <c r="C609" s="59">
        <f>LISTINI!E607</f>
        <v>335.695</v>
      </c>
      <c r="D609" s="53">
        <f>LISTINI!H607</f>
        <v>335.695</v>
      </c>
      <c r="E609" s="53">
        <f>LISTINI!K607</f>
        <v>335.695</v>
      </c>
      <c r="F609" s="53">
        <f>LISTINI!N607</f>
        <v>335.695</v>
      </c>
      <c r="G609" s="53">
        <f>LISTINI!Q607</f>
        <v>335.695</v>
      </c>
      <c r="H609" s="53">
        <f>LISTINI!T607</f>
        <v>335.695</v>
      </c>
      <c r="I609" s="53">
        <f>LISTINI!W607</f>
        <v>335.695</v>
      </c>
      <c r="J609" s="53">
        <f>LISTINI!Z607</f>
        <v>335.695</v>
      </c>
      <c r="K609" s="53">
        <f>LISTINI!AC607</f>
        <v>335.695</v>
      </c>
      <c r="L609" s="53">
        <f>LISTINI!AF607</f>
        <v>335.695</v>
      </c>
      <c r="M609" s="53">
        <f>LISTINI!AI607</f>
        <v>335.695</v>
      </c>
      <c r="N609" s="60">
        <f>LISTINI!AL607</f>
        <v>335.695</v>
      </c>
      <c r="O609" s="114">
        <f t="shared" si="10"/>
        <v>335.69500000000005</v>
      </c>
    </row>
    <row r="610" spans="2:15" ht="12.75">
      <c r="B610" s="13"/>
      <c r="C610" s="59">
        <f>LISTINI!E608</f>
        <v>0</v>
      </c>
      <c r="D610" s="53">
        <f>LISTINI!H608</f>
        <v>0</v>
      </c>
      <c r="E610" s="53">
        <f>LISTINI!K608</f>
        <v>0</v>
      </c>
      <c r="F610" s="53">
        <f>LISTINI!N608</f>
        <v>0</v>
      </c>
      <c r="G610" s="53">
        <f>LISTINI!Q608</f>
        <v>0</v>
      </c>
      <c r="H610" s="53">
        <f>LISTINI!T608</f>
        <v>0</v>
      </c>
      <c r="I610" s="53">
        <f>LISTINI!W608</f>
        <v>0</v>
      </c>
      <c r="J610" s="53">
        <f>LISTINI!Z608</f>
        <v>0</v>
      </c>
      <c r="K610" s="53">
        <f>LISTINI!AC608</f>
        <v>0</v>
      </c>
      <c r="L610" s="53">
        <f>LISTINI!AF608</f>
        <v>0</v>
      </c>
      <c r="M610" s="53">
        <f>LISTINI!AI608</f>
        <v>0</v>
      </c>
      <c r="N610" s="60">
        <f>LISTINI!AL608</f>
        <v>0</v>
      </c>
      <c r="O610" s="114">
        <f t="shared" si="10"/>
        <v>0</v>
      </c>
    </row>
    <row r="611" spans="1:15" ht="12.75">
      <c r="A611" s="5" t="s">
        <v>422</v>
      </c>
      <c r="B611" s="13"/>
      <c r="C611" s="59">
        <f>LISTINI!E609</f>
        <v>0</v>
      </c>
      <c r="D611" s="53">
        <f>LISTINI!H609</f>
        <v>0</v>
      </c>
      <c r="E611" s="53">
        <f>LISTINI!K609</f>
        <v>0</v>
      </c>
      <c r="F611" s="53">
        <f>LISTINI!N609</f>
        <v>0</v>
      </c>
      <c r="G611" s="53">
        <f>LISTINI!Q609</f>
        <v>0</v>
      </c>
      <c r="H611" s="53">
        <f>LISTINI!T609</f>
        <v>0</v>
      </c>
      <c r="I611" s="53">
        <f>LISTINI!W609</f>
        <v>0</v>
      </c>
      <c r="J611" s="53">
        <f>LISTINI!Z609</f>
        <v>0</v>
      </c>
      <c r="K611" s="53">
        <f>LISTINI!AC609</f>
        <v>0</v>
      </c>
      <c r="L611" s="53">
        <f>LISTINI!AF609</f>
        <v>0</v>
      </c>
      <c r="M611" s="53">
        <f>LISTINI!AI609</f>
        <v>0</v>
      </c>
      <c r="N611" s="60">
        <f>LISTINI!AL609</f>
        <v>0</v>
      </c>
      <c r="O611" s="114">
        <f t="shared" si="10"/>
        <v>0</v>
      </c>
    </row>
    <row r="612" spans="1:15" ht="12.75">
      <c r="A612" s="6" t="s">
        <v>49</v>
      </c>
      <c r="B612" s="13"/>
      <c r="C612" s="59">
        <f>LISTINI!E610</f>
        <v>0</v>
      </c>
      <c r="D612" s="53">
        <f>LISTINI!H610</f>
        <v>0</v>
      </c>
      <c r="E612" s="53">
        <f>LISTINI!K610</f>
        <v>0</v>
      </c>
      <c r="F612" s="53">
        <f>LISTINI!N610</f>
        <v>0</v>
      </c>
      <c r="G612" s="53">
        <f>LISTINI!Q610</f>
        <v>0</v>
      </c>
      <c r="H612" s="53">
        <f>LISTINI!T610</f>
        <v>0</v>
      </c>
      <c r="I612" s="53">
        <f>LISTINI!W610</f>
        <v>0</v>
      </c>
      <c r="J612" s="53">
        <f>LISTINI!Z610</f>
        <v>0</v>
      </c>
      <c r="K612" s="53">
        <f>LISTINI!AC610</f>
        <v>0</v>
      </c>
      <c r="L612" s="53">
        <f>LISTINI!AF610</f>
        <v>0</v>
      </c>
      <c r="M612" s="53">
        <f>LISTINI!AI610</f>
        <v>0</v>
      </c>
      <c r="N612" s="60">
        <f>LISTINI!AL610</f>
        <v>0</v>
      </c>
      <c r="O612" s="114">
        <f t="shared" si="10"/>
        <v>0</v>
      </c>
    </row>
    <row r="613" spans="2:15" ht="12.75">
      <c r="B613" s="13"/>
      <c r="C613" s="59">
        <f>LISTINI!E611</f>
        <v>0</v>
      </c>
      <c r="D613" s="53">
        <f>LISTINI!H611</f>
        <v>0</v>
      </c>
      <c r="E613" s="53">
        <f>LISTINI!K611</f>
        <v>0</v>
      </c>
      <c r="F613" s="53">
        <f>LISTINI!N611</f>
        <v>0</v>
      </c>
      <c r="G613" s="53">
        <f>LISTINI!Q611</f>
        <v>0</v>
      </c>
      <c r="H613" s="53">
        <f>LISTINI!T611</f>
        <v>0</v>
      </c>
      <c r="I613" s="53">
        <f>LISTINI!W611</f>
        <v>0</v>
      </c>
      <c r="J613" s="53">
        <f>LISTINI!Z611</f>
        <v>0</v>
      </c>
      <c r="K613" s="53">
        <f>LISTINI!AC611</f>
        <v>0</v>
      </c>
      <c r="L613" s="53">
        <f>LISTINI!AF611</f>
        <v>0</v>
      </c>
      <c r="M613" s="53">
        <f>LISTINI!AI611</f>
        <v>0</v>
      </c>
      <c r="N613" s="60">
        <f>LISTINI!AL611</f>
        <v>0</v>
      </c>
      <c r="O613" s="114">
        <f t="shared" si="10"/>
        <v>0</v>
      </c>
    </row>
    <row r="614" spans="1:15" ht="12.75">
      <c r="A614" s="4" t="s">
        <v>423</v>
      </c>
      <c r="B614" s="12" t="s">
        <v>9</v>
      </c>
      <c r="C614" s="59">
        <f>LISTINI!E612</f>
        <v>74.88499999999999</v>
      </c>
      <c r="D614" s="53">
        <f>LISTINI!H612</f>
        <v>74.88499999999999</v>
      </c>
      <c r="E614" s="53">
        <f>LISTINI!K612</f>
        <v>74.88499999999999</v>
      </c>
      <c r="F614" s="53">
        <f>LISTINI!N612</f>
        <v>74.88499999999999</v>
      </c>
      <c r="G614" s="53">
        <f>LISTINI!Q612</f>
        <v>74.88499999999999</v>
      </c>
      <c r="H614" s="53">
        <f>LISTINI!T612</f>
        <v>74.88499999999999</v>
      </c>
      <c r="I614" s="53">
        <f>LISTINI!W612</f>
        <v>74.88499999999999</v>
      </c>
      <c r="J614" s="53">
        <f>LISTINI!Z612</f>
        <v>74.88499999999999</v>
      </c>
      <c r="K614" s="53">
        <f>LISTINI!AC612</f>
        <v>74.88499999999999</v>
      </c>
      <c r="L614" s="53">
        <f>LISTINI!AF612</f>
        <v>74.88499999999999</v>
      </c>
      <c r="M614" s="53">
        <f>LISTINI!AI612</f>
        <v>74.88499999999999</v>
      </c>
      <c r="N614" s="60">
        <f>LISTINI!AL612</f>
        <v>74.88499999999999</v>
      </c>
      <c r="O614" s="114">
        <f t="shared" si="10"/>
        <v>74.88499999999999</v>
      </c>
    </row>
    <row r="615" spans="2:15" ht="12.75">
      <c r="B615" s="13"/>
      <c r="C615" s="59">
        <f>LISTINI!E613</f>
        <v>0</v>
      </c>
      <c r="D615" s="53">
        <f>LISTINI!H613</f>
        <v>0</v>
      </c>
      <c r="E615" s="53">
        <f>LISTINI!K613</f>
        <v>0</v>
      </c>
      <c r="F615" s="53">
        <f>LISTINI!N613</f>
        <v>0</v>
      </c>
      <c r="G615" s="53">
        <f>LISTINI!Q613</f>
        <v>0</v>
      </c>
      <c r="H615" s="53">
        <f>LISTINI!T613</f>
        <v>0</v>
      </c>
      <c r="I615" s="53">
        <f>LISTINI!W613</f>
        <v>0</v>
      </c>
      <c r="J615" s="53">
        <f>LISTINI!Z613</f>
        <v>0</v>
      </c>
      <c r="K615" s="53">
        <f>LISTINI!AC613</f>
        <v>0</v>
      </c>
      <c r="L615" s="53">
        <f>LISTINI!AF613</f>
        <v>0</v>
      </c>
      <c r="M615" s="53">
        <f>LISTINI!AI613</f>
        <v>0</v>
      </c>
      <c r="N615" s="60">
        <f>LISTINI!AL613</f>
        <v>0</v>
      </c>
      <c r="O615" s="114">
        <f t="shared" si="10"/>
        <v>0</v>
      </c>
    </row>
    <row r="616" spans="1:15" ht="12.75">
      <c r="A616" s="3" t="s">
        <v>424</v>
      </c>
      <c r="B616" s="13"/>
      <c r="C616" s="59">
        <f>LISTINI!E614</f>
        <v>0</v>
      </c>
      <c r="D616" s="53">
        <f>LISTINI!H614</f>
        <v>0</v>
      </c>
      <c r="E616" s="53">
        <f>LISTINI!K614</f>
        <v>0</v>
      </c>
      <c r="F616" s="53">
        <f>LISTINI!N614</f>
        <v>0</v>
      </c>
      <c r="G616" s="53">
        <f>LISTINI!Q614</f>
        <v>0</v>
      </c>
      <c r="H616" s="53">
        <f>LISTINI!T614</f>
        <v>0</v>
      </c>
      <c r="I616" s="53">
        <f>LISTINI!W614</f>
        <v>0</v>
      </c>
      <c r="J616" s="53">
        <f>LISTINI!Z614</f>
        <v>0</v>
      </c>
      <c r="K616" s="53">
        <f>LISTINI!AC614</f>
        <v>0</v>
      </c>
      <c r="L616" s="53">
        <f>LISTINI!AF614</f>
        <v>0</v>
      </c>
      <c r="M616" s="53">
        <f>LISTINI!AI614</f>
        <v>0</v>
      </c>
      <c r="N616" s="60">
        <f>LISTINI!AL614</f>
        <v>0</v>
      </c>
      <c r="O616" s="114">
        <f t="shared" si="10"/>
        <v>0</v>
      </c>
    </row>
    <row r="617" spans="1:15" ht="12.75">
      <c r="A617" s="4" t="s">
        <v>425</v>
      </c>
      <c r="B617" s="12" t="s">
        <v>9</v>
      </c>
      <c r="C617" s="59">
        <f>LISTINI!E615</f>
        <v>581.015</v>
      </c>
      <c r="D617" s="53">
        <f>LISTINI!H615</f>
        <v>581.015</v>
      </c>
      <c r="E617" s="53">
        <f>LISTINI!K615</f>
        <v>581.015</v>
      </c>
      <c r="F617" s="53">
        <f>LISTINI!N615</f>
        <v>581.015</v>
      </c>
      <c r="G617" s="53">
        <f>LISTINI!Q615</f>
        <v>581.015</v>
      </c>
      <c r="H617" s="53">
        <f>LISTINI!T615</f>
        <v>581.015</v>
      </c>
      <c r="I617" s="53">
        <f>LISTINI!W615</f>
        <v>581.015</v>
      </c>
      <c r="J617" s="53">
        <f>LISTINI!Z615</f>
        <v>581.015</v>
      </c>
      <c r="K617" s="53">
        <f>LISTINI!AC615</f>
        <v>581.015</v>
      </c>
      <c r="L617" s="53">
        <f>LISTINI!AF615</f>
        <v>581.015</v>
      </c>
      <c r="M617" s="53">
        <f>LISTINI!AI615</f>
        <v>581.015</v>
      </c>
      <c r="N617" s="60">
        <f>LISTINI!AL615</f>
        <v>581.015</v>
      </c>
      <c r="O617" s="114">
        <f t="shared" si="10"/>
        <v>581.0150000000001</v>
      </c>
    </row>
    <row r="618" spans="2:15" ht="12.75">
      <c r="B618" s="13"/>
      <c r="C618" s="59">
        <f>LISTINI!E616</f>
        <v>0</v>
      </c>
      <c r="D618" s="53">
        <f>LISTINI!H616</f>
        <v>0</v>
      </c>
      <c r="E618" s="53">
        <f>LISTINI!K616</f>
        <v>0</v>
      </c>
      <c r="F618" s="53">
        <f>LISTINI!N616</f>
        <v>0</v>
      </c>
      <c r="G618" s="53">
        <f>LISTINI!Q616</f>
        <v>0</v>
      </c>
      <c r="H618" s="53">
        <f>LISTINI!T616</f>
        <v>0</v>
      </c>
      <c r="I618" s="53">
        <f>LISTINI!W616</f>
        <v>0</v>
      </c>
      <c r="J618" s="53">
        <f>LISTINI!Z616</f>
        <v>0</v>
      </c>
      <c r="K618" s="53">
        <f>LISTINI!AC616</f>
        <v>0</v>
      </c>
      <c r="L618" s="53">
        <f>LISTINI!AF616</f>
        <v>0</v>
      </c>
      <c r="M618" s="53">
        <f>LISTINI!AI616</f>
        <v>0</v>
      </c>
      <c r="N618" s="60">
        <f>LISTINI!AL616</f>
        <v>0</v>
      </c>
      <c r="O618" s="114">
        <f t="shared" si="10"/>
        <v>0</v>
      </c>
    </row>
    <row r="619" spans="1:15" ht="12.75">
      <c r="A619" s="5" t="s">
        <v>426</v>
      </c>
      <c r="B619" s="13"/>
      <c r="C619" s="59">
        <f>LISTINI!E617</f>
        <v>0</v>
      </c>
      <c r="D619" s="53">
        <f>LISTINI!H617</f>
        <v>0</v>
      </c>
      <c r="E619" s="53">
        <f>LISTINI!K617</f>
        <v>0</v>
      </c>
      <c r="F619" s="53">
        <f>LISTINI!N617</f>
        <v>0</v>
      </c>
      <c r="G619" s="53">
        <f>LISTINI!Q617</f>
        <v>0</v>
      </c>
      <c r="H619" s="53">
        <f>LISTINI!T617</f>
        <v>0</v>
      </c>
      <c r="I619" s="53">
        <f>LISTINI!W617</f>
        <v>0</v>
      </c>
      <c r="J619" s="53">
        <f>LISTINI!Z617</f>
        <v>0</v>
      </c>
      <c r="K619" s="53">
        <f>LISTINI!AC617</f>
        <v>0</v>
      </c>
      <c r="L619" s="53">
        <f>LISTINI!AF617</f>
        <v>0</v>
      </c>
      <c r="M619" s="53">
        <f>LISTINI!AI617</f>
        <v>0</v>
      </c>
      <c r="N619" s="60">
        <f>LISTINI!AL617</f>
        <v>0</v>
      </c>
      <c r="O619" s="114">
        <f t="shared" si="10"/>
        <v>0</v>
      </c>
    </row>
    <row r="620" spans="1:15" ht="12.75">
      <c r="A620" s="6" t="s">
        <v>285</v>
      </c>
      <c r="B620" s="13"/>
      <c r="C620" s="59">
        <f>LISTINI!E618</f>
        <v>0</v>
      </c>
      <c r="D620" s="53">
        <f>LISTINI!H618</f>
        <v>0</v>
      </c>
      <c r="E620" s="53">
        <f>LISTINI!K618</f>
        <v>0</v>
      </c>
      <c r="F620" s="53">
        <f>LISTINI!N618</f>
        <v>0</v>
      </c>
      <c r="G620" s="53">
        <f>LISTINI!Q618</f>
        <v>0</v>
      </c>
      <c r="H620" s="53">
        <f>LISTINI!T618</f>
        <v>0</v>
      </c>
      <c r="I620" s="53">
        <f>LISTINI!W618</f>
        <v>0</v>
      </c>
      <c r="J620" s="53">
        <f>LISTINI!Z618</f>
        <v>0</v>
      </c>
      <c r="K620" s="53">
        <f>LISTINI!AC618</f>
        <v>0</v>
      </c>
      <c r="L620" s="53">
        <f>LISTINI!AF618</f>
        <v>0</v>
      </c>
      <c r="M620" s="53">
        <f>LISTINI!AI618</f>
        <v>0</v>
      </c>
      <c r="N620" s="60">
        <f>LISTINI!AL618</f>
        <v>0</v>
      </c>
      <c r="O620" s="114">
        <f t="shared" si="10"/>
        <v>0</v>
      </c>
    </row>
    <row r="621" spans="2:15" ht="12.75">
      <c r="B621" s="13"/>
      <c r="C621" s="59">
        <f>LISTINI!E619</f>
        <v>0</v>
      </c>
      <c r="D621" s="53">
        <f>LISTINI!H619</f>
        <v>0</v>
      </c>
      <c r="E621" s="53">
        <f>LISTINI!K619</f>
        <v>0</v>
      </c>
      <c r="F621" s="53">
        <f>LISTINI!N619</f>
        <v>0</v>
      </c>
      <c r="G621" s="53">
        <f>LISTINI!Q619</f>
        <v>0</v>
      </c>
      <c r="H621" s="53">
        <f>LISTINI!T619</f>
        <v>0</v>
      </c>
      <c r="I621" s="53">
        <f>LISTINI!W619</f>
        <v>0</v>
      </c>
      <c r="J621" s="53">
        <f>LISTINI!Z619</f>
        <v>0</v>
      </c>
      <c r="K621" s="53">
        <f>LISTINI!AC619</f>
        <v>0</v>
      </c>
      <c r="L621" s="53">
        <f>LISTINI!AF619</f>
        <v>0</v>
      </c>
      <c r="M621" s="53">
        <f>LISTINI!AI619</f>
        <v>0</v>
      </c>
      <c r="N621" s="60">
        <f>LISTINI!AL619</f>
        <v>0</v>
      </c>
      <c r="O621" s="114">
        <f t="shared" si="10"/>
        <v>0</v>
      </c>
    </row>
    <row r="622" spans="1:15" ht="12.75">
      <c r="A622" s="3" t="s">
        <v>427</v>
      </c>
      <c r="B622" s="13"/>
      <c r="C622" s="59">
        <f>LISTINI!E620</f>
        <v>0</v>
      </c>
      <c r="D622" s="53">
        <f>LISTINI!H620</f>
        <v>0</v>
      </c>
      <c r="E622" s="53">
        <f>LISTINI!K620</f>
        <v>0</v>
      </c>
      <c r="F622" s="53">
        <f>LISTINI!N620</f>
        <v>0</v>
      </c>
      <c r="G622" s="53">
        <f>LISTINI!Q620</f>
        <v>0</v>
      </c>
      <c r="H622" s="53">
        <f>LISTINI!T620</f>
        <v>0</v>
      </c>
      <c r="I622" s="53">
        <f>LISTINI!W620</f>
        <v>0</v>
      </c>
      <c r="J622" s="53">
        <f>LISTINI!Z620</f>
        <v>0</v>
      </c>
      <c r="K622" s="53">
        <f>LISTINI!AC620</f>
        <v>0</v>
      </c>
      <c r="L622" s="53">
        <f>LISTINI!AF620</f>
        <v>0</v>
      </c>
      <c r="M622" s="53">
        <f>LISTINI!AI620</f>
        <v>0</v>
      </c>
      <c r="N622" s="60">
        <f>LISTINI!AL620</f>
        <v>0</v>
      </c>
      <c r="O622" s="114">
        <f t="shared" si="10"/>
        <v>0</v>
      </c>
    </row>
    <row r="623" spans="2:15" ht="12.75">
      <c r="B623" s="13"/>
      <c r="C623" s="59">
        <f>LISTINI!E621</f>
        <v>0</v>
      </c>
      <c r="D623" s="53">
        <f>LISTINI!H621</f>
        <v>0</v>
      </c>
      <c r="E623" s="53">
        <f>LISTINI!K621</f>
        <v>0</v>
      </c>
      <c r="F623" s="53">
        <f>LISTINI!N621</f>
        <v>0</v>
      </c>
      <c r="G623" s="53">
        <f>LISTINI!Q621</f>
        <v>0</v>
      </c>
      <c r="H623" s="53">
        <f>LISTINI!T621</f>
        <v>0</v>
      </c>
      <c r="I623" s="53">
        <f>LISTINI!W621</f>
        <v>0</v>
      </c>
      <c r="J623" s="53">
        <f>LISTINI!Z621</f>
        <v>0</v>
      </c>
      <c r="K623" s="53">
        <f>LISTINI!AC621</f>
        <v>0</v>
      </c>
      <c r="L623" s="53">
        <f>LISTINI!AF621</f>
        <v>0</v>
      </c>
      <c r="M623" s="53">
        <f>LISTINI!AI621</f>
        <v>0</v>
      </c>
      <c r="N623" s="60">
        <f>LISTINI!AL621</f>
        <v>0</v>
      </c>
      <c r="O623" s="114">
        <f t="shared" si="10"/>
        <v>0</v>
      </c>
    </row>
    <row r="624" spans="1:15" ht="12.75">
      <c r="A624" s="3" t="s">
        <v>428</v>
      </c>
      <c r="B624" s="13"/>
      <c r="C624" s="59">
        <f>LISTINI!E622</f>
        <v>0</v>
      </c>
      <c r="D624" s="53">
        <f>LISTINI!H622</f>
        <v>0</v>
      </c>
      <c r="E624" s="53">
        <f>LISTINI!K622</f>
        <v>0</v>
      </c>
      <c r="F624" s="53">
        <f>LISTINI!N622</f>
        <v>0</v>
      </c>
      <c r="G624" s="53">
        <f>LISTINI!Q622</f>
        <v>0</v>
      </c>
      <c r="H624" s="53">
        <f>LISTINI!T622</f>
        <v>0</v>
      </c>
      <c r="I624" s="53">
        <f>LISTINI!W622</f>
        <v>0</v>
      </c>
      <c r="J624" s="53">
        <f>LISTINI!Z622</f>
        <v>0</v>
      </c>
      <c r="K624" s="53">
        <f>LISTINI!AC622</f>
        <v>0</v>
      </c>
      <c r="L624" s="53">
        <f>LISTINI!AF622</f>
        <v>0</v>
      </c>
      <c r="M624" s="53">
        <f>LISTINI!AI622</f>
        <v>0</v>
      </c>
      <c r="N624" s="60">
        <f>LISTINI!AL622</f>
        <v>0</v>
      </c>
      <c r="O624" s="114">
        <f t="shared" si="10"/>
        <v>0</v>
      </c>
    </row>
    <row r="625" spans="1:15" ht="12.75">
      <c r="A625" s="4" t="s">
        <v>429</v>
      </c>
      <c r="B625" s="12" t="s">
        <v>320</v>
      </c>
      <c r="C625" s="59">
        <f>LISTINI!E623</f>
        <v>0.14200000000000002</v>
      </c>
      <c r="D625" s="53">
        <f>LISTINI!H623</f>
        <v>0.14200000000000002</v>
      </c>
      <c r="E625" s="53">
        <f>LISTINI!K623</f>
        <v>0.14200000000000002</v>
      </c>
      <c r="F625" s="53">
        <f>LISTINI!N623</f>
        <v>0.14200000000000002</v>
      </c>
      <c r="G625" s="53">
        <f>LISTINI!Q623</f>
        <v>0.14200000000000002</v>
      </c>
      <c r="H625" s="53">
        <f>LISTINI!T623</f>
        <v>0.14200000000000002</v>
      </c>
      <c r="I625" s="53">
        <f>LISTINI!W623</f>
        <v>0.14200000000000002</v>
      </c>
      <c r="J625" s="53">
        <f>LISTINI!Z623</f>
        <v>0.14200000000000002</v>
      </c>
      <c r="K625" s="53">
        <f>LISTINI!AC623</f>
        <v>0.14200000000000002</v>
      </c>
      <c r="L625" s="53">
        <f>LISTINI!AF623</f>
        <v>0.14200000000000002</v>
      </c>
      <c r="M625" s="53">
        <f>LISTINI!AI623</f>
        <v>0.14200000000000002</v>
      </c>
      <c r="N625" s="60">
        <f>LISTINI!AL623</f>
        <v>0.14200000000000002</v>
      </c>
      <c r="O625" s="114">
        <f t="shared" si="10"/>
        <v>0.142</v>
      </c>
    </row>
    <row r="626" spans="1:15" ht="12.75">
      <c r="A626" s="4" t="s">
        <v>430</v>
      </c>
      <c r="B626" s="12" t="s">
        <v>10</v>
      </c>
      <c r="C626" s="59">
        <f>LISTINI!E624</f>
        <v>1.6800000000000002</v>
      </c>
      <c r="D626" s="53">
        <f>LISTINI!H624</f>
        <v>1.6800000000000002</v>
      </c>
      <c r="E626" s="53">
        <f>LISTINI!K624</f>
        <v>1.6800000000000002</v>
      </c>
      <c r="F626" s="53">
        <f>LISTINI!N624</f>
        <v>1.6800000000000002</v>
      </c>
      <c r="G626" s="53">
        <f>LISTINI!Q624</f>
        <v>1.6800000000000002</v>
      </c>
      <c r="H626" s="53">
        <f>LISTINI!T624</f>
        <v>1.6800000000000002</v>
      </c>
      <c r="I626" s="53">
        <f>LISTINI!W624</f>
        <v>1.6800000000000002</v>
      </c>
      <c r="J626" s="53">
        <f>LISTINI!Z624</f>
        <v>1.6800000000000002</v>
      </c>
      <c r="K626" s="53">
        <f>LISTINI!AC624</f>
        <v>1.6800000000000002</v>
      </c>
      <c r="L626" s="53">
        <f>LISTINI!AF624</f>
        <v>1.6800000000000002</v>
      </c>
      <c r="M626" s="53">
        <f>LISTINI!AI624</f>
        <v>1.6800000000000002</v>
      </c>
      <c r="N626" s="60">
        <f>LISTINI!AL624</f>
        <v>1.6800000000000002</v>
      </c>
      <c r="O626" s="114">
        <f t="shared" si="10"/>
        <v>1.68</v>
      </c>
    </row>
    <row r="627" spans="1:15" ht="12.75">
      <c r="A627" s="4" t="s">
        <v>431</v>
      </c>
      <c r="B627" s="12" t="s">
        <v>493</v>
      </c>
      <c r="C627" s="59">
        <f>LISTINI!E625</f>
        <v>1.1600000000000001</v>
      </c>
      <c r="D627" s="53">
        <f>LISTINI!H625</f>
        <v>1.1600000000000001</v>
      </c>
      <c r="E627" s="53">
        <f>LISTINI!K625</f>
        <v>1.1600000000000001</v>
      </c>
      <c r="F627" s="53">
        <f>LISTINI!N625</f>
        <v>1.1600000000000001</v>
      </c>
      <c r="G627" s="53">
        <f>LISTINI!Q625</f>
        <v>1.1600000000000001</v>
      </c>
      <c r="H627" s="53">
        <f>LISTINI!T625</f>
        <v>1.1600000000000001</v>
      </c>
      <c r="I627" s="53">
        <f>LISTINI!W625</f>
        <v>1.1600000000000001</v>
      </c>
      <c r="J627" s="53">
        <f>LISTINI!Z625</f>
        <v>1.1600000000000001</v>
      </c>
      <c r="K627" s="53">
        <f>LISTINI!AC625</f>
        <v>1.1600000000000001</v>
      </c>
      <c r="L627" s="53">
        <f>LISTINI!AF625</f>
        <v>1.1600000000000001</v>
      </c>
      <c r="M627" s="53">
        <f>LISTINI!AI625</f>
        <v>1.1600000000000001</v>
      </c>
      <c r="N627" s="60">
        <f>LISTINI!AL625</f>
        <v>1.1600000000000001</v>
      </c>
      <c r="O627" s="114">
        <f aca="true" t="shared" si="11" ref="O627:O690">AVERAGE(C627:N627)</f>
        <v>1.1600000000000001</v>
      </c>
    </row>
    <row r="628" spans="1:15" ht="12.75">
      <c r="A628" s="4" t="s">
        <v>432</v>
      </c>
      <c r="B628" s="12" t="s">
        <v>9</v>
      </c>
      <c r="C628" s="59">
        <f>LISTINI!E626</f>
        <v>3.3600000000000003</v>
      </c>
      <c r="D628" s="53">
        <f>LISTINI!H626</f>
        <v>3.3600000000000003</v>
      </c>
      <c r="E628" s="53">
        <f>LISTINI!K626</f>
        <v>3.3600000000000003</v>
      </c>
      <c r="F628" s="53">
        <f>LISTINI!N626</f>
        <v>3.3600000000000003</v>
      </c>
      <c r="G628" s="53">
        <f>LISTINI!Q626</f>
        <v>3.3600000000000003</v>
      </c>
      <c r="H628" s="53">
        <f>LISTINI!T626</f>
        <v>3.3600000000000003</v>
      </c>
      <c r="I628" s="53">
        <f>LISTINI!W626</f>
        <v>3.3600000000000003</v>
      </c>
      <c r="J628" s="53">
        <f>LISTINI!Z626</f>
        <v>3.3600000000000003</v>
      </c>
      <c r="K628" s="53">
        <f>LISTINI!AC626</f>
        <v>3.3600000000000003</v>
      </c>
      <c r="L628" s="53">
        <f>LISTINI!AF626</f>
        <v>3.3600000000000003</v>
      </c>
      <c r="M628" s="53">
        <f>LISTINI!AI626</f>
        <v>3.3600000000000003</v>
      </c>
      <c r="N628" s="60">
        <f>LISTINI!AL626</f>
        <v>3.3600000000000003</v>
      </c>
      <c r="O628" s="114">
        <f t="shared" si="11"/>
        <v>3.36</v>
      </c>
    </row>
    <row r="629" spans="1:15" ht="12.75">
      <c r="A629" s="4" t="s">
        <v>433</v>
      </c>
      <c r="B629" s="12" t="s">
        <v>320</v>
      </c>
      <c r="C629" s="59">
        <f>LISTINI!E627</f>
        <v>1.185</v>
      </c>
      <c r="D629" s="53">
        <f>LISTINI!H627</f>
        <v>1.185</v>
      </c>
      <c r="E629" s="53">
        <f>LISTINI!K627</f>
        <v>1.185</v>
      </c>
      <c r="F629" s="53">
        <f>LISTINI!N627</f>
        <v>1.185</v>
      </c>
      <c r="G629" s="53">
        <f>LISTINI!Q627</f>
        <v>1.185</v>
      </c>
      <c r="H629" s="53">
        <f>LISTINI!T627</f>
        <v>1.185</v>
      </c>
      <c r="I629" s="53">
        <f>LISTINI!W627</f>
        <v>1.185</v>
      </c>
      <c r="J629" s="53">
        <f>LISTINI!Z627</f>
        <v>1.185</v>
      </c>
      <c r="K629" s="53">
        <f>LISTINI!AC627</f>
        <v>1.185</v>
      </c>
      <c r="L629" s="53">
        <f>LISTINI!AF627</f>
        <v>1.185</v>
      </c>
      <c r="M629" s="53">
        <f>LISTINI!AI627</f>
        <v>1.185</v>
      </c>
      <c r="N629" s="60">
        <f>LISTINI!AL627</f>
        <v>1.185</v>
      </c>
      <c r="O629" s="114">
        <f t="shared" si="11"/>
        <v>1.1850000000000003</v>
      </c>
    </row>
    <row r="630" spans="1:15" ht="12.75">
      <c r="A630" s="4" t="s">
        <v>434</v>
      </c>
      <c r="B630" s="12" t="s">
        <v>10</v>
      </c>
      <c r="C630" s="59">
        <f>LISTINI!E628</f>
        <v>0.4645</v>
      </c>
      <c r="D630" s="53">
        <f>LISTINI!H628</f>
        <v>0.4645</v>
      </c>
      <c r="E630" s="53">
        <f>LISTINI!K628</f>
        <v>0.4645</v>
      </c>
      <c r="F630" s="53">
        <f>LISTINI!N628</f>
        <v>0.4645</v>
      </c>
      <c r="G630" s="53">
        <f>LISTINI!Q628</f>
        <v>0.4645</v>
      </c>
      <c r="H630" s="53">
        <f>LISTINI!T628</f>
        <v>0.4645</v>
      </c>
      <c r="I630" s="53">
        <f>LISTINI!W628</f>
        <v>0.4645</v>
      </c>
      <c r="J630" s="53">
        <f>LISTINI!Z628</f>
        <v>0.4645</v>
      </c>
      <c r="K630" s="53">
        <f>LISTINI!AC628</f>
        <v>0.4645</v>
      </c>
      <c r="L630" s="53">
        <f>LISTINI!AF628</f>
        <v>0.4645</v>
      </c>
      <c r="M630" s="53">
        <f>LISTINI!AI628</f>
        <v>0.4645</v>
      </c>
      <c r="N630" s="60">
        <f>LISTINI!AL628</f>
        <v>0.4645</v>
      </c>
      <c r="O630" s="114">
        <f t="shared" si="11"/>
        <v>0.4645000000000001</v>
      </c>
    </row>
    <row r="631" spans="1:15" ht="12.75">
      <c r="A631" s="4" t="s">
        <v>435</v>
      </c>
      <c r="B631" s="12" t="s">
        <v>493</v>
      </c>
      <c r="C631" s="59">
        <f>LISTINI!E629</f>
        <v>1.96</v>
      </c>
      <c r="D631" s="53">
        <f>LISTINI!H629</f>
        <v>1.96</v>
      </c>
      <c r="E631" s="53">
        <f>LISTINI!K629</f>
        <v>1.96</v>
      </c>
      <c r="F631" s="53">
        <f>LISTINI!N629</f>
        <v>1.96</v>
      </c>
      <c r="G631" s="53">
        <f>LISTINI!Q629</f>
        <v>1.96</v>
      </c>
      <c r="H631" s="53">
        <f>LISTINI!T629</f>
        <v>1.96</v>
      </c>
      <c r="I631" s="53">
        <f>LISTINI!W629</f>
        <v>1.96</v>
      </c>
      <c r="J631" s="53">
        <f>LISTINI!Z629</f>
        <v>1.96</v>
      </c>
      <c r="K631" s="53">
        <f>LISTINI!AC629</f>
        <v>1.96</v>
      </c>
      <c r="L631" s="53">
        <f>LISTINI!AF629</f>
        <v>1.96</v>
      </c>
      <c r="M631" s="53">
        <f>LISTINI!AI629</f>
        <v>1.96</v>
      </c>
      <c r="N631" s="60">
        <f>LISTINI!AL629</f>
        <v>1.96</v>
      </c>
      <c r="O631" s="114">
        <f t="shared" si="11"/>
        <v>1.9600000000000006</v>
      </c>
    </row>
    <row r="632" spans="1:15" ht="12.75">
      <c r="A632" s="4" t="s">
        <v>436</v>
      </c>
      <c r="B632" s="12" t="s">
        <v>320</v>
      </c>
      <c r="C632" s="59">
        <f>LISTINI!E630</f>
        <v>0.6970000000000001</v>
      </c>
      <c r="D632" s="53">
        <f>LISTINI!H630</f>
        <v>0.6970000000000001</v>
      </c>
      <c r="E632" s="53">
        <f>LISTINI!K630</f>
        <v>0.6970000000000001</v>
      </c>
      <c r="F632" s="53">
        <f>LISTINI!N630</f>
        <v>0.6970000000000001</v>
      </c>
      <c r="G632" s="53">
        <f>LISTINI!Q630</f>
        <v>0.6970000000000001</v>
      </c>
      <c r="H632" s="53">
        <f>LISTINI!T630</f>
        <v>0.6970000000000001</v>
      </c>
      <c r="I632" s="53">
        <f>LISTINI!W630</f>
        <v>0.6970000000000001</v>
      </c>
      <c r="J632" s="53">
        <f>LISTINI!Z630</f>
        <v>0.6970000000000001</v>
      </c>
      <c r="K632" s="53">
        <f>LISTINI!AC630</f>
        <v>0.6970000000000001</v>
      </c>
      <c r="L632" s="53">
        <f>LISTINI!AF630</f>
        <v>0.6970000000000001</v>
      </c>
      <c r="M632" s="53">
        <f>LISTINI!AI630</f>
        <v>0.6970000000000001</v>
      </c>
      <c r="N632" s="60">
        <f>LISTINI!AL630</f>
        <v>0.6970000000000001</v>
      </c>
      <c r="O632" s="114">
        <f t="shared" si="11"/>
        <v>0.6970000000000001</v>
      </c>
    </row>
    <row r="633" spans="1:15" ht="12.75">
      <c r="A633" s="4" t="s">
        <v>437</v>
      </c>
      <c r="B633" s="12" t="s">
        <v>10</v>
      </c>
      <c r="C633" s="59">
        <f>LISTINI!E631</f>
        <v>0.749</v>
      </c>
      <c r="D633" s="53">
        <f>LISTINI!H631</f>
        <v>0.749</v>
      </c>
      <c r="E633" s="53">
        <f>LISTINI!K631</f>
        <v>0.749</v>
      </c>
      <c r="F633" s="53">
        <f>LISTINI!N631</f>
        <v>0.749</v>
      </c>
      <c r="G633" s="53">
        <f>LISTINI!Q631</f>
        <v>0.749</v>
      </c>
      <c r="H633" s="53">
        <f>LISTINI!T631</f>
        <v>0.749</v>
      </c>
      <c r="I633" s="53">
        <f>LISTINI!W631</f>
        <v>0.749</v>
      </c>
      <c r="J633" s="53">
        <f>LISTINI!Z631</f>
        <v>0.749</v>
      </c>
      <c r="K633" s="53">
        <f>LISTINI!AC631</f>
        <v>0.749</v>
      </c>
      <c r="L633" s="53">
        <f>LISTINI!AF631</f>
        <v>0.749</v>
      </c>
      <c r="M633" s="53">
        <f>LISTINI!AI631</f>
        <v>0.749</v>
      </c>
      <c r="N633" s="60">
        <f>LISTINI!AL631</f>
        <v>0.749</v>
      </c>
      <c r="O633" s="114">
        <f t="shared" si="11"/>
        <v>0.749</v>
      </c>
    </row>
    <row r="634" spans="1:15" ht="12.75">
      <c r="A634" s="4" t="s">
        <v>438</v>
      </c>
      <c r="B634" s="12" t="s">
        <v>493</v>
      </c>
      <c r="C634" s="59">
        <f>LISTINI!E632</f>
        <v>0.49049999999999994</v>
      </c>
      <c r="D634" s="53">
        <f>LISTINI!H632</f>
        <v>0.49049999999999994</v>
      </c>
      <c r="E634" s="53">
        <f>LISTINI!K632</f>
        <v>0.49049999999999994</v>
      </c>
      <c r="F634" s="53">
        <f>LISTINI!N632</f>
        <v>0.49049999999999994</v>
      </c>
      <c r="G634" s="53">
        <f>LISTINI!Q632</f>
        <v>0.49049999999999994</v>
      </c>
      <c r="H634" s="53">
        <f>LISTINI!T632</f>
        <v>0.49049999999999994</v>
      </c>
      <c r="I634" s="53">
        <f>LISTINI!W632</f>
        <v>0.49049999999999994</v>
      </c>
      <c r="J634" s="53">
        <f>LISTINI!Z632</f>
        <v>0.49049999999999994</v>
      </c>
      <c r="K634" s="53">
        <f>LISTINI!AC632</f>
        <v>0.49049999999999994</v>
      </c>
      <c r="L634" s="53">
        <f>LISTINI!AF632</f>
        <v>0.49049999999999994</v>
      </c>
      <c r="M634" s="53">
        <f>LISTINI!AI632</f>
        <v>0.49049999999999994</v>
      </c>
      <c r="N634" s="60">
        <f>LISTINI!AL632</f>
        <v>0.49049999999999994</v>
      </c>
      <c r="O634" s="114">
        <f t="shared" si="11"/>
        <v>0.49049999999999994</v>
      </c>
    </row>
    <row r="635" spans="1:15" ht="12.75">
      <c r="A635" s="4" t="s">
        <v>439</v>
      </c>
      <c r="B635" s="12" t="s">
        <v>9</v>
      </c>
      <c r="C635" s="59">
        <f>LISTINI!E633</f>
        <v>6.195</v>
      </c>
      <c r="D635" s="53">
        <f>LISTINI!H633</f>
        <v>6.195</v>
      </c>
      <c r="E635" s="53">
        <f>LISTINI!K633</f>
        <v>6.195</v>
      </c>
      <c r="F635" s="53">
        <f>LISTINI!N633</f>
        <v>6.195</v>
      </c>
      <c r="G635" s="53">
        <f>LISTINI!Q633</f>
        <v>6.195</v>
      </c>
      <c r="H635" s="53">
        <f>LISTINI!T633</f>
        <v>6.195</v>
      </c>
      <c r="I635" s="53">
        <f>LISTINI!W633</f>
        <v>6.195</v>
      </c>
      <c r="J635" s="53">
        <f>LISTINI!Z633</f>
        <v>6.195</v>
      </c>
      <c r="K635" s="53">
        <f>LISTINI!AC633</f>
        <v>6.195</v>
      </c>
      <c r="L635" s="53">
        <f>LISTINI!AF633</f>
        <v>6.195</v>
      </c>
      <c r="M635" s="53">
        <f>LISTINI!AI633</f>
        <v>6.195</v>
      </c>
      <c r="N635" s="60">
        <f>LISTINI!AL633</f>
        <v>6.195</v>
      </c>
      <c r="O635" s="114">
        <f t="shared" si="11"/>
        <v>6.195</v>
      </c>
    </row>
    <row r="636" spans="1:15" ht="12.75">
      <c r="A636" s="4" t="s">
        <v>440</v>
      </c>
      <c r="B636" s="12" t="s">
        <v>10</v>
      </c>
      <c r="C636" s="59">
        <f>LISTINI!E634</f>
        <v>6.455</v>
      </c>
      <c r="D636" s="53">
        <f>LISTINI!H634</f>
        <v>6.455</v>
      </c>
      <c r="E636" s="53">
        <f>LISTINI!K634</f>
        <v>6.455</v>
      </c>
      <c r="F636" s="53">
        <f>LISTINI!N634</f>
        <v>6.455</v>
      </c>
      <c r="G636" s="53">
        <f>LISTINI!Q634</f>
        <v>6.455</v>
      </c>
      <c r="H636" s="53">
        <f>LISTINI!T634</f>
        <v>6.455</v>
      </c>
      <c r="I636" s="53">
        <f>LISTINI!W634</f>
        <v>6.455</v>
      </c>
      <c r="J636" s="53">
        <f>LISTINI!Z634</f>
        <v>6.455</v>
      </c>
      <c r="K636" s="53">
        <f>LISTINI!AC634</f>
        <v>6.455</v>
      </c>
      <c r="L636" s="53">
        <f>LISTINI!AF634</f>
        <v>6.455</v>
      </c>
      <c r="M636" s="53">
        <f>LISTINI!AI634</f>
        <v>6.455</v>
      </c>
      <c r="N636" s="60">
        <f>LISTINI!AL634</f>
        <v>6.455</v>
      </c>
      <c r="O636" s="114">
        <f t="shared" si="11"/>
        <v>6.454999999999999</v>
      </c>
    </row>
    <row r="637" spans="1:15" ht="12.75">
      <c r="A637" s="4" t="s">
        <v>441</v>
      </c>
      <c r="B637" s="12" t="s">
        <v>10</v>
      </c>
      <c r="C637" s="59">
        <f>LISTINI!E635</f>
        <v>8.780000000000001</v>
      </c>
      <c r="D637" s="53">
        <f>LISTINI!H635</f>
        <v>8.780000000000001</v>
      </c>
      <c r="E637" s="53">
        <f>LISTINI!K635</f>
        <v>8.780000000000001</v>
      </c>
      <c r="F637" s="53">
        <f>LISTINI!N635</f>
        <v>8.780000000000001</v>
      </c>
      <c r="G637" s="53">
        <f>LISTINI!Q635</f>
        <v>8.780000000000001</v>
      </c>
      <c r="H637" s="53">
        <f>LISTINI!T635</f>
        <v>8.780000000000001</v>
      </c>
      <c r="I637" s="53">
        <f>LISTINI!W635</f>
        <v>8.780000000000001</v>
      </c>
      <c r="J637" s="53">
        <f>LISTINI!Z635</f>
        <v>8.780000000000001</v>
      </c>
      <c r="K637" s="53">
        <f>LISTINI!AC635</f>
        <v>8.780000000000001</v>
      </c>
      <c r="L637" s="53">
        <f>LISTINI!AF635</f>
        <v>8.780000000000001</v>
      </c>
      <c r="M637" s="53">
        <f>LISTINI!AI635</f>
        <v>8.780000000000001</v>
      </c>
      <c r="N637" s="60">
        <f>LISTINI!AL635</f>
        <v>8.780000000000001</v>
      </c>
      <c r="O637" s="114">
        <f t="shared" si="11"/>
        <v>8.780000000000001</v>
      </c>
    </row>
    <row r="638" spans="2:15" ht="12.75">
      <c r="B638" s="13"/>
      <c r="C638" s="59">
        <f>LISTINI!E636</f>
        <v>0</v>
      </c>
      <c r="D638" s="53">
        <f>LISTINI!H636</f>
        <v>0</v>
      </c>
      <c r="E638" s="53">
        <f>LISTINI!K636</f>
        <v>0</v>
      </c>
      <c r="F638" s="53">
        <f>LISTINI!N636</f>
        <v>0</v>
      </c>
      <c r="G638" s="53">
        <f>LISTINI!Q636</f>
        <v>0</v>
      </c>
      <c r="H638" s="53">
        <f>LISTINI!T636</f>
        <v>0</v>
      </c>
      <c r="I638" s="53">
        <f>LISTINI!W636</f>
        <v>0</v>
      </c>
      <c r="J638" s="53">
        <f>LISTINI!Z636</f>
        <v>0</v>
      </c>
      <c r="K638" s="53">
        <f>LISTINI!AC636</f>
        <v>0</v>
      </c>
      <c r="L638" s="53">
        <f>LISTINI!AF636</f>
        <v>0</v>
      </c>
      <c r="M638" s="53">
        <f>LISTINI!AI636</f>
        <v>0</v>
      </c>
      <c r="N638" s="60">
        <f>LISTINI!AL636</f>
        <v>0</v>
      </c>
      <c r="O638" s="114">
        <f t="shared" si="11"/>
        <v>0</v>
      </c>
    </row>
    <row r="639" spans="1:15" ht="12.75">
      <c r="A639" s="3" t="s">
        <v>442</v>
      </c>
      <c r="B639" s="13"/>
      <c r="C639" s="59">
        <f>LISTINI!E637</f>
        <v>0</v>
      </c>
      <c r="D639" s="53">
        <f>LISTINI!H637</f>
        <v>0</v>
      </c>
      <c r="E639" s="53">
        <f>LISTINI!K637</f>
        <v>0</v>
      </c>
      <c r="F639" s="53">
        <f>LISTINI!N637</f>
        <v>0</v>
      </c>
      <c r="G639" s="53">
        <f>LISTINI!Q637</f>
        <v>0</v>
      </c>
      <c r="H639" s="53">
        <f>LISTINI!T637</f>
        <v>0</v>
      </c>
      <c r="I639" s="53">
        <f>LISTINI!W637</f>
        <v>0</v>
      </c>
      <c r="J639" s="53">
        <f>LISTINI!Z637</f>
        <v>0</v>
      </c>
      <c r="K639" s="53">
        <f>LISTINI!AC637</f>
        <v>0</v>
      </c>
      <c r="L639" s="53">
        <f>LISTINI!AF637</f>
        <v>0</v>
      </c>
      <c r="M639" s="53">
        <f>LISTINI!AI637</f>
        <v>0</v>
      </c>
      <c r="N639" s="60">
        <f>LISTINI!AL637</f>
        <v>0</v>
      </c>
      <c r="O639" s="114">
        <f t="shared" si="11"/>
        <v>0</v>
      </c>
    </row>
    <row r="640" spans="1:15" ht="12.75">
      <c r="A640" s="4" t="s">
        <v>443</v>
      </c>
      <c r="B640" s="12" t="s">
        <v>9</v>
      </c>
      <c r="C640" s="59">
        <f>LISTINI!E638</f>
        <v>3.3600000000000003</v>
      </c>
      <c r="D640" s="53">
        <f>LISTINI!H638</f>
        <v>3.3600000000000003</v>
      </c>
      <c r="E640" s="53">
        <f>LISTINI!K638</f>
        <v>3.3600000000000003</v>
      </c>
      <c r="F640" s="53">
        <f>LISTINI!N638</f>
        <v>3.3600000000000003</v>
      </c>
      <c r="G640" s="53">
        <f>LISTINI!Q638</f>
        <v>3.3600000000000003</v>
      </c>
      <c r="H640" s="53">
        <f>LISTINI!T638</f>
        <v>3.3600000000000003</v>
      </c>
      <c r="I640" s="53">
        <f>LISTINI!W638</f>
        <v>3.3600000000000003</v>
      </c>
      <c r="J640" s="53">
        <f>LISTINI!Z638</f>
        <v>3.3600000000000003</v>
      </c>
      <c r="K640" s="53">
        <f>LISTINI!AC638</f>
        <v>3.3600000000000003</v>
      </c>
      <c r="L640" s="53">
        <f>LISTINI!AF638</f>
        <v>3.3600000000000003</v>
      </c>
      <c r="M640" s="53">
        <f>LISTINI!AI638</f>
        <v>3.3600000000000003</v>
      </c>
      <c r="N640" s="60">
        <f>LISTINI!AL638</f>
        <v>3.3600000000000003</v>
      </c>
      <c r="O640" s="114">
        <f t="shared" si="11"/>
        <v>3.36</v>
      </c>
    </row>
    <row r="641" spans="1:15" ht="12.75">
      <c r="A641" s="4" t="s">
        <v>444</v>
      </c>
      <c r="B641" s="12" t="s">
        <v>10</v>
      </c>
      <c r="C641" s="59">
        <f>LISTINI!E639</f>
        <v>2.84</v>
      </c>
      <c r="D641" s="53">
        <f>LISTINI!H639</f>
        <v>2.84</v>
      </c>
      <c r="E641" s="53">
        <f>LISTINI!K639</f>
        <v>2.84</v>
      </c>
      <c r="F641" s="53">
        <f>LISTINI!N639</f>
        <v>2.84</v>
      </c>
      <c r="G641" s="53">
        <f>LISTINI!Q639</f>
        <v>2.84</v>
      </c>
      <c r="H641" s="53">
        <f>LISTINI!T639</f>
        <v>2.84</v>
      </c>
      <c r="I641" s="53">
        <f>LISTINI!W639</f>
        <v>2.84</v>
      </c>
      <c r="J641" s="53">
        <f>LISTINI!Z639</f>
        <v>2.84</v>
      </c>
      <c r="K641" s="53">
        <f>LISTINI!AC639</f>
        <v>2.84</v>
      </c>
      <c r="L641" s="53">
        <f>LISTINI!AF639</f>
        <v>2.84</v>
      </c>
      <c r="M641" s="53">
        <f>LISTINI!AI639</f>
        <v>2.84</v>
      </c>
      <c r="N641" s="60">
        <f>LISTINI!AL639</f>
        <v>2.84</v>
      </c>
      <c r="O641" s="114">
        <f t="shared" si="11"/>
        <v>2.84</v>
      </c>
    </row>
    <row r="642" spans="1:15" ht="12.75">
      <c r="A642" s="4" t="s">
        <v>440</v>
      </c>
      <c r="B642" s="12" t="s">
        <v>10</v>
      </c>
      <c r="C642" s="59">
        <f>LISTINI!E640</f>
        <v>5.9399999999999995</v>
      </c>
      <c r="D642" s="53">
        <f>LISTINI!H640</f>
        <v>5.9399999999999995</v>
      </c>
      <c r="E642" s="53">
        <f>LISTINI!K640</f>
        <v>5.9399999999999995</v>
      </c>
      <c r="F642" s="53">
        <f>LISTINI!N640</f>
        <v>5.9399999999999995</v>
      </c>
      <c r="G642" s="53">
        <f>LISTINI!Q640</f>
        <v>5.9399999999999995</v>
      </c>
      <c r="H642" s="53">
        <f>LISTINI!T640</f>
        <v>5.9399999999999995</v>
      </c>
      <c r="I642" s="53">
        <f>LISTINI!W640</f>
        <v>5.9399999999999995</v>
      </c>
      <c r="J642" s="53">
        <f>LISTINI!Z640</f>
        <v>5.9399999999999995</v>
      </c>
      <c r="K642" s="53">
        <f>LISTINI!AC640</f>
        <v>5.9399999999999995</v>
      </c>
      <c r="L642" s="53">
        <f>LISTINI!AF640</f>
        <v>5.9399999999999995</v>
      </c>
      <c r="M642" s="53">
        <f>LISTINI!AI640</f>
        <v>5.9399999999999995</v>
      </c>
      <c r="N642" s="60">
        <f>LISTINI!AL640</f>
        <v>5.9399999999999995</v>
      </c>
      <c r="O642" s="114">
        <f t="shared" si="11"/>
        <v>5.939999999999999</v>
      </c>
    </row>
    <row r="643" spans="1:15" ht="12.75">
      <c r="A643" s="4" t="s">
        <v>441</v>
      </c>
      <c r="B643" s="12" t="s">
        <v>10</v>
      </c>
      <c r="C643" s="59">
        <f>LISTINI!E641</f>
        <v>6.455</v>
      </c>
      <c r="D643" s="53">
        <f>LISTINI!H641</f>
        <v>6.455</v>
      </c>
      <c r="E643" s="53">
        <f>LISTINI!K641</f>
        <v>6.455</v>
      </c>
      <c r="F643" s="53">
        <f>LISTINI!N641</f>
        <v>6.455</v>
      </c>
      <c r="G643" s="53">
        <f>LISTINI!Q641</f>
        <v>6.455</v>
      </c>
      <c r="H643" s="53">
        <f>LISTINI!T641</f>
        <v>6.455</v>
      </c>
      <c r="I643" s="53">
        <f>LISTINI!W641</f>
        <v>6.455</v>
      </c>
      <c r="J643" s="53">
        <f>LISTINI!Z641</f>
        <v>6.455</v>
      </c>
      <c r="K643" s="53">
        <f>LISTINI!AC641</f>
        <v>6.455</v>
      </c>
      <c r="L643" s="53">
        <f>LISTINI!AF641</f>
        <v>6.455</v>
      </c>
      <c r="M643" s="53">
        <f>LISTINI!AI641</f>
        <v>6.455</v>
      </c>
      <c r="N643" s="60">
        <f>LISTINI!AL641</f>
        <v>6.455</v>
      </c>
      <c r="O643" s="114">
        <f t="shared" si="11"/>
        <v>6.454999999999999</v>
      </c>
    </row>
    <row r="644" spans="2:15" ht="12.75">
      <c r="B644" s="13"/>
      <c r="C644" s="59">
        <f>LISTINI!E642</f>
        <v>0</v>
      </c>
      <c r="D644" s="53">
        <f>LISTINI!H642</f>
        <v>0</v>
      </c>
      <c r="E644" s="53">
        <f>LISTINI!K642</f>
        <v>0</v>
      </c>
      <c r="F644" s="53">
        <f>LISTINI!N642</f>
        <v>0</v>
      </c>
      <c r="G644" s="53">
        <f>LISTINI!Q642</f>
        <v>0</v>
      </c>
      <c r="H644" s="53">
        <f>LISTINI!T642</f>
        <v>0</v>
      </c>
      <c r="I644" s="53">
        <f>LISTINI!W642</f>
        <v>0</v>
      </c>
      <c r="J644" s="53">
        <f>LISTINI!Z642</f>
        <v>0</v>
      </c>
      <c r="K644" s="53">
        <f>LISTINI!AC642</f>
        <v>0</v>
      </c>
      <c r="L644" s="53">
        <f>LISTINI!AF642</f>
        <v>0</v>
      </c>
      <c r="M644" s="53">
        <f>LISTINI!AI642</f>
        <v>0</v>
      </c>
      <c r="N644" s="60">
        <f>LISTINI!AL642</f>
        <v>0</v>
      </c>
      <c r="O644" s="114">
        <f t="shared" si="11"/>
        <v>0</v>
      </c>
    </row>
    <row r="645" spans="1:15" ht="12.75">
      <c r="A645" s="3" t="s">
        <v>445</v>
      </c>
      <c r="B645" s="13"/>
      <c r="C645" s="59">
        <f>LISTINI!E643</f>
        <v>0</v>
      </c>
      <c r="D645" s="53">
        <f>LISTINI!H643</f>
        <v>0</v>
      </c>
      <c r="E645" s="53">
        <f>LISTINI!K643</f>
        <v>0</v>
      </c>
      <c r="F645" s="53">
        <f>LISTINI!N643</f>
        <v>0</v>
      </c>
      <c r="G645" s="53">
        <f>LISTINI!Q643</f>
        <v>0</v>
      </c>
      <c r="H645" s="53">
        <f>LISTINI!T643</f>
        <v>0</v>
      </c>
      <c r="I645" s="53">
        <f>LISTINI!W643</f>
        <v>0</v>
      </c>
      <c r="J645" s="53">
        <f>LISTINI!Z643</f>
        <v>0</v>
      </c>
      <c r="K645" s="53">
        <f>LISTINI!AC643</f>
        <v>0</v>
      </c>
      <c r="L645" s="53">
        <f>LISTINI!AF643</f>
        <v>0</v>
      </c>
      <c r="M645" s="53">
        <f>LISTINI!AI643</f>
        <v>0</v>
      </c>
      <c r="N645" s="60">
        <f>LISTINI!AL643</f>
        <v>0</v>
      </c>
      <c r="O645" s="114">
        <f t="shared" si="11"/>
        <v>0</v>
      </c>
    </row>
    <row r="646" spans="1:15" ht="12.75">
      <c r="A646" s="4" t="s">
        <v>443</v>
      </c>
      <c r="B646" s="12" t="s">
        <v>9</v>
      </c>
      <c r="C646" s="59">
        <f>LISTINI!E644</f>
        <v>3.3600000000000003</v>
      </c>
      <c r="D646" s="53">
        <f>LISTINI!H644</f>
        <v>3.3600000000000003</v>
      </c>
      <c r="E646" s="53">
        <f>LISTINI!K644</f>
        <v>3.3600000000000003</v>
      </c>
      <c r="F646" s="53">
        <f>LISTINI!N644</f>
        <v>3.3600000000000003</v>
      </c>
      <c r="G646" s="53">
        <f>LISTINI!Q644</f>
        <v>3.3600000000000003</v>
      </c>
      <c r="H646" s="53">
        <f>LISTINI!T644</f>
        <v>3.3600000000000003</v>
      </c>
      <c r="I646" s="53">
        <f>LISTINI!W644</f>
        <v>3.3600000000000003</v>
      </c>
      <c r="J646" s="53">
        <f>LISTINI!Z644</f>
        <v>3.3600000000000003</v>
      </c>
      <c r="K646" s="53">
        <f>LISTINI!AC644</f>
        <v>3.3600000000000003</v>
      </c>
      <c r="L646" s="53">
        <f>LISTINI!AF644</f>
        <v>3.3600000000000003</v>
      </c>
      <c r="M646" s="53">
        <f>LISTINI!AI644</f>
        <v>3.3600000000000003</v>
      </c>
      <c r="N646" s="60">
        <f>LISTINI!AL644</f>
        <v>3.3600000000000003</v>
      </c>
      <c r="O646" s="114">
        <f t="shared" si="11"/>
        <v>3.36</v>
      </c>
    </row>
    <row r="647" spans="1:15" ht="12.75">
      <c r="A647" s="4" t="s">
        <v>444</v>
      </c>
      <c r="B647" s="12" t="s">
        <v>10</v>
      </c>
      <c r="C647" s="59">
        <f>LISTINI!E645</f>
        <v>2.71</v>
      </c>
      <c r="D647" s="53">
        <f>LISTINI!H645</f>
        <v>2.71</v>
      </c>
      <c r="E647" s="53">
        <f>LISTINI!K645</f>
        <v>2.71</v>
      </c>
      <c r="F647" s="53">
        <f>LISTINI!N645</f>
        <v>2.71</v>
      </c>
      <c r="G647" s="53">
        <f>LISTINI!Q645</f>
        <v>2.71</v>
      </c>
      <c r="H647" s="53">
        <f>LISTINI!T645</f>
        <v>2.71</v>
      </c>
      <c r="I647" s="53">
        <f>LISTINI!W645</f>
        <v>2.71</v>
      </c>
      <c r="J647" s="53">
        <f>LISTINI!Z645</f>
        <v>2.71</v>
      </c>
      <c r="K647" s="53">
        <f>LISTINI!AC645</f>
        <v>2.71</v>
      </c>
      <c r="L647" s="53">
        <f>LISTINI!AF645</f>
        <v>2.71</v>
      </c>
      <c r="M647" s="53">
        <f>LISTINI!AI645</f>
        <v>2.71</v>
      </c>
      <c r="N647" s="60">
        <f>LISTINI!AL645</f>
        <v>2.71</v>
      </c>
      <c r="O647" s="114">
        <f t="shared" si="11"/>
        <v>2.7100000000000004</v>
      </c>
    </row>
    <row r="648" spans="1:15" ht="12.75">
      <c r="A648" s="4" t="s">
        <v>440</v>
      </c>
      <c r="B648" s="12" t="s">
        <v>10</v>
      </c>
      <c r="C648" s="59">
        <f>LISTINI!E646</f>
        <v>4.26</v>
      </c>
      <c r="D648" s="53">
        <f>LISTINI!H646</f>
        <v>4.26</v>
      </c>
      <c r="E648" s="53">
        <f>LISTINI!K646</f>
        <v>4.26</v>
      </c>
      <c r="F648" s="53">
        <f>LISTINI!N646</f>
        <v>4.26</v>
      </c>
      <c r="G648" s="53">
        <f>LISTINI!Q646</f>
        <v>4.26</v>
      </c>
      <c r="H648" s="53">
        <f>LISTINI!T646</f>
        <v>4.26</v>
      </c>
      <c r="I648" s="53">
        <f>LISTINI!W646</f>
        <v>4.26</v>
      </c>
      <c r="J648" s="53">
        <f>LISTINI!Z646</f>
        <v>4.26</v>
      </c>
      <c r="K648" s="53">
        <f>LISTINI!AC646</f>
        <v>4.26</v>
      </c>
      <c r="L648" s="53">
        <f>LISTINI!AF646</f>
        <v>4.26</v>
      </c>
      <c r="M648" s="53">
        <f>LISTINI!AI646</f>
        <v>4.26</v>
      </c>
      <c r="N648" s="60">
        <f>LISTINI!AL646</f>
        <v>4.26</v>
      </c>
      <c r="O648" s="114">
        <f t="shared" si="11"/>
        <v>4.259999999999999</v>
      </c>
    </row>
    <row r="649" spans="2:15" ht="12.75">
      <c r="B649" s="13"/>
      <c r="C649" s="59">
        <f>LISTINI!E647</f>
        <v>0</v>
      </c>
      <c r="D649" s="53">
        <f>LISTINI!H647</f>
        <v>0</v>
      </c>
      <c r="E649" s="53">
        <f>LISTINI!K647</f>
        <v>0</v>
      </c>
      <c r="F649" s="53">
        <f>LISTINI!N647</f>
        <v>0</v>
      </c>
      <c r="G649" s="53">
        <f>LISTINI!Q647</f>
        <v>0</v>
      </c>
      <c r="H649" s="53">
        <f>LISTINI!T647</f>
        <v>0</v>
      </c>
      <c r="I649" s="53">
        <f>LISTINI!W647</f>
        <v>0</v>
      </c>
      <c r="J649" s="53">
        <f>LISTINI!Z647</f>
        <v>0</v>
      </c>
      <c r="K649" s="53">
        <f>LISTINI!AC647</f>
        <v>0</v>
      </c>
      <c r="L649" s="53">
        <f>LISTINI!AF647</f>
        <v>0</v>
      </c>
      <c r="M649" s="53">
        <f>LISTINI!AI647</f>
        <v>0</v>
      </c>
      <c r="N649" s="60">
        <f>LISTINI!AL647</f>
        <v>0</v>
      </c>
      <c r="O649" s="114">
        <f t="shared" si="11"/>
        <v>0</v>
      </c>
    </row>
    <row r="650" spans="1:15" ht="12.75">
      <c r="A650" s="3" t="s">
        <v>446</v>
      </c>
      <c r="B650" s="13"/>
      <c r="C650" s="59">
        <f>LISTINI!E648</f>
        <v>0</v>
      </c>
      <c r="D650" s="53">
        <f>LISTINI!H648</f>
        <v>0</v>
      </c>
      <c r="E650" s="53">
        <f>LISTINI!K648</f>
        <v>0</v>
      </c>
      <c r="F650" s="53">
        <f>LISTINI!N648</f>
        <v>0</v>
      </c>
      <c r="G650" s="53">
        <f>LISTINI!Q648</f>
        <v>0</v>
      </c>
      <c r="H650" s="53">
        <f>LISTINI!T648</f>
        <v>0</v>
      </c>
      <c r="I650" s="53">
        <f>LISTINI!W648</f>
        <v>0</v>
      </c>
      <c r="J650" s="53">
        <f>LISTINI!Z648</f>
        <v>0</v>
      </c>
      <c r="K650" s="53">
        <f>LISTINI!AC648</f>
        <v>0</v>
      </c>
      <c r="L650" s="53">
        <f>LISTINI!AF648</f>
        <v>0</v>
      </c>
      <c r="M650" s="53">
        <f>LISTINI!AI648</f>
        <v>0</v>
      </c>
      <c r="N650" s="60">
        <f>LISTINI!AL648</f>
        <v>0</v>
      </c>
      <c r="O650" s="114">
        <f t="shared" si="11"/>
        <v>0</v>
      </c>
    </row>
    <row r="651" spans="1:15" ht="12.75">
      <c r="A651" s="4" t="s">
        <v>444</v>
      </c>
      <c r="B651" s="12" t="s">
        <v>9</v>
      </c>
      <c r="C651" s="59">
        <f>LISTINI!E649</f>
        <v>4.390000000000001</v>
      </c>
      <c r="D651" s="53">
        <f>LISTINI!H649</f>
        <v>4.390000000000001</v>
      </c>
      <c r="E651" s="53">
        <f>LISTINI!K649</f>
        <v>4.390000000000001</v>
      </c>
      <c r="F651" s="53">
        <f>LISTINI!N649</f>
        <v>4.390000000000001</v>
      </c>
      <c r="G651" s="53">
        <f>LISTINI!Q649</f>
        <v>4.390000000000001</v>
      </c>
      <c r="H651" s="53">
        <f>LISTINI!T649</f>
        <v>4.390000000000001</v>
      </c>
      <c r="I651" s="53">
        <f>LISTINI!W649</f>
        <v>4.390000000000001</v>
      </c>
      <c r="J651" s="53">
        <f>LISTINI!Z649</f>
        <v>4.390000000000001</v>
      </c>
      <c r="K651" s="53">
        <f>LISTINI!AC649</f>
        <v>4.390000000000001</v>
      </c>
      <c r="L651" s="53">
        <f>LISTINI!AF649</f>
        <v>4.390000000000001</v>
      </c>
      <c r="M651" s="53">
        <f>LISTINI!AI649</f>
        <v>4.390000000000001</v>
      </c>
      <c r="N651" s="60">
        <f>LISTINI!AL649</f>
        <v>4.390000000000001</v>
      </c>
      <c r="O651" s="114">
        <f t="shared" si="11"/>
        <v>4.390000000000001</v>
      </c>
    </row>
    <row r="652" spans="1:15" ht="12.75">
      <c r="A652" s="4" t="s">
        <v>440</v>
      </c>
      <c r="B652" s="12" t="s">
        <v>10</v>
      </c>
      <c r="C652" s="59">
        <f>LISTINI!E650</f>
        <v>5.42</v>
      </c>
      <c r="D652" s="53">
        <f>LISTINI!H650</f>
        <v>5.42</v>
      </c>
      <c r="E652" s="53">
        <f>LISTINI!K650</f>
        <v>5.42</v>
      </c>
      <c r="F652" s="53">
        <f>LISTINI!N650</f>
        <v>5.42</v>
      </c>
      <c r="G652" s="53">
        <f>LISTINI!Q650</f>
        <v>5.42</v>
      </c>
      <c r="H652" s="53">
        <f>LISTINI!T650</f>
        <v>5.42</v>
      </c>
      <c r="I652" s="53">
        <f>LISTINI!W650</f>
        <v>5.42</v>
      </c>
      <c r="J652" s="53">
        <f>LISTINI!Z650</f>
        <v>5.42</v>
      </c>
      <c r="K652" s="53">
        <f>LISTINI!AC650</f>
        <v>5.42</v>
      </c>
      <c r="L652" s="53">
        <f>LISTINI!AF650</f>
        <v>5.42</v>
      </c>
      <c r="M652" s="53">
        <f>LISTINI!AI650</f>
        <v>5.42</v>
      </c>
      <c r="N652" s="60">
        <f>LISTINI!AL650</f>
        <v>5.42</v>
      </c>
      <c r="O652" s="114">
        <f t="shared" si="11"/>
        <v>5.420000000000001</v>
      </c>
    </row>
    <row r="653" spans="1:15" ht="12.75">
      <c r="A653" s="4" t="s">
        <v>447</v>
      </c>
      <c r="B653" s="12" t="s">
        <v>10</v>
      </c>
      <c r="C653" s="59">
        <f>LISTINI!E651</f>
        <v>3.875</v>
      </c>
      <c r="D653" s="53">
        <f>LISTINI!H651</f>
        <v>3.875</v>
      </c>
      <c r="E653" s="53">
        <f>LISTINI!K651</f>
        <v>3.875</v>
      </c>
      <c r="F653" s="53">
        <f>LISTINI!N651</f>
        <v>3.875</v>
      </c>
      <c r="G653" s="53">
        <f>LISTINI!Q651</f>
        <v>3.875</v>
      </c>
      <c r="H653" s="53">
        <f>LISTINI!T651</f>
        <v>3.875</v>
      </c>
      <c r="I653" s="53">
        <f>LISTINI!W651</f>
        <v>3.875</v>
      </c>
      <c r="J653" s="53">
        <f>LISTINI!Z651</f>
        <v>3.875</v>
      </c>
      <c r="K653" s="53">
        <f>LISTINI!AC651</f>
        <v>3.875</v>
      </c>
      <c r="L653" s="53">
        <f>LISTINI!AF651</f>
        <v>3.875</v>
      </c>
      <c r="M653" s="53">
        <f>LISTINI!AI651</f>
        <v>3.875</v>
      </c>
      <c r="N653" s="60">
        <f>LISTINI!AL651</f>
        <v>3.875</v>
      </c>
      <c r="O653" s="114">
        <f t="shared" si="11"/>
        <v>3.875</v>
      </c>
    </row>
    <row r="654" spans="2:15" ht="12.75">
      <c r="B654" s="13"/>
      <c r="C654" s="59" t="str">
        <f>LISTINI!E652</f>
        <v>-</v>
      </c>
      <c r="D654" s="53" t="str">
        <f>LISTINI!H652</f>
        <v>-</v>
      </c>
      <c r="E654" s="53" t="str">
        <f>LISTINI!K652</f>
        <v>-</v>
      </c>
      <c r="F654" s="53" t="str">
        <f>LISTINI!N652</f>
        <v>-</v>
      </c>
      <c r="G654" s="53" t="str">
        <f>LISTINI!Q652</f>
        <v>-</v>
      </c>
      <c r="H654" s="53" t="str">
        <f>LISTINI!T652</f>
        <v>-</v>
      </c>
      <c r="I654" s="53" t="str">
        <f>LISTINI!W652</f>
        <v>-</v>
      </c>
      <c r="J654" s="53" t="str">
        <f>LISTINI!Z652</f>
        <v>-</v>
      </c>
      <c r="K654" s="53" t="str">
        <f>LISTINI!AC652</f>
        <v>-</v>
      </c>
      <c r="L654" s="53" t="str">
        <f>LISTINI!AF652</f>
        <v>-</v>
      </c>
      <c r="M654" s="53" t="str">
        <f>LISTINI!AI652</f>
        <v>-</v>
      </c>
      <c r="N654" s="60" t="str">
        <f>LISTINI!AL652</f>
        <v>-</v>
      </c>
      <c r="O654" s="114"/>
    </row>
    <row r="655" spans="1:15" ht="12.75">
      <c r="A655" s="5" t="s">
        <v>448</v>
      </c>
      <c r="B655" s="13"/>
      <c r="C655" s="59" t="str">
        <f>LISTINI!E653</f>
        <v>-</v>
      </c>
      <c r="D655" s="53" t="str">
        <f>LISTINI!H653</f>
        <v>-</v>
      </c>
      <c r="E655" s="53" t="str">
        <f>LISTINI!K653</f>
        <v>-</v>
      </c>
      <c r="F655" s="53" t="str">
        <f>LISTINI!N653</f>
        <v>-</v>
      </c>
      <c r="G655" s="53" t="str">
        <f>LISTINI!Q653</f>
        <v>-</v>
      </c>
      <c r="H655" s="53" t="str">
        <f>LISTINI!T653</f>
        <v>-</v>
      </c>
      <c r="I655" s="53" t="str">
        <f>LISTINI!W653</f>
        <v>-</v>
      </c>
      <c r="J655" s="53" t="str">
        <f>LISTINI!Z653</f>
        <v>-</v>
      </c>
      <c r="K655" s="53" t="str">
        <f>LISTINI!AC653</f>
        <v>-</v>
      </c>
      <c r="L655" s="53" t="str">
        <f>LISTINI!AF653</f>
        <v>-</v>
      </c>
      <c r="M655" s="53" t="str">
        <f>LISTINI!AI653</f>
        <v>-</v>
      </c>
      <c r="N655" s="60" t="str">
        <f>LISTINI!AL653</f>
        <v>-</v>
      </c>
      <c r="O655" s="114"/>
    </row>
    <row r="656" spans="2:15" ht="12.75">
      <c r="B656" s="13"/>
      <c r="C656" s="59" t="str">
        <f>LISTINI!E654</f>
        <v>-</v>
      </c>
      <c r="D656" s="53" t="str">
        <f>LISTINI!H654</f>
        <v>-</v>
      </c>
      <c r="E656" s="53" t="str">
        <f>LISTINI!K654</f>
        <v>-</v>
      </c>
      <c r="F656" s="53" t="str">
        <f>LISTINI!N654</f>
        <v>-</v>
      </c>
      <c r="G656" s="53" t="str">
        <f>LISTINI!Q654</f>
        <v>-</v>
      </c>
      <c r="H656" s="53" t="str">
        <f>LISTINI!T654</f>
        <v>-</v>
      </c>
      <c r="I656" s="53" t="str">
        <f>LISTINI!W654</f>
        <v>-</v>
      </c>
      <c r="J656" s="53" t="str">
        <f>LISTINI!Z654</f>
        <v>-</v>
      </c>
      <c r="K656" s="53" t="str">
        <f>LISTINI!AC654</f>
        <v>-</v>
      </c>
      <c r="L656" s="53" t="str">
        <f>LISTINI!AF654</f>
        <v>-</v>
      </c>
      <c r="M656" s="53" t="str">
        <f>LISTINI!AI654</f>
        <v>-</v>
      </c>
      <c r="N656" s="60" t="str">
        <f>LISTINI!AL654</f>
        <v>-</v>
      </c>
      <c r="O656" s="114"/>
    </row>
    <row r="657" spans="1:15" ht="12.75">
      <c r="A657" s="4" t="s">
        <v>449</v>
      </c>
      <c r="B657" s="12" t="s">
        <v>9</v>
      </c>
      <c r="C657" s="59">
        <f>LISTINI!E655</f>
        <v>8</v>
      </c>
      <c r="D657" s="53">
        <f>LISTINI!H655</f>
        <v>8</v>
      </c>
      <c r="E657" s="53">
        <f>LISTINI!K655</f>
        <v>8</v>
      </c>
      <c r="F657" s="53">
        <f>LISTINI!N655</f>
        <v>8</v>
      </c>
      <c r="G657" s="53">
        <f>LISTINI!Q655</f>
        <v>8</v>
      </c>
      <c r="H657" s="53">
        <f>LISTINI!T655</f>
        <v>8</v>
      </c>
      <c r="I657" s="53">
        <f>LISTINI!W655</f>
        <v>8</v>
      </c>
      <c r="J657" s="53">
        <f>LISTINI!Z655</f>
        <v>8</v>
      </c>
      <c r="K657" s="53">
        <f>LISTINI!AC655</f>
        <v>8</v>
      </c>
      <c r="L657" s="53">
        <f>LISTINI!AF655</f>
        <v>8</v>
      </c>
      <c r="M657" s="53">
        <f>LISTINI!AI655</f>
        <v>8</v>
      </c>
      <c r="N657" s="60">
        <f>LISTINI!AL655</f>
        <v>8</v>
      </c>
      <c r="O657" s="114">
        <f t="shared" si="11"/>
        <v>8</v>
      </c>
    </row>
    <row r="658" spans="1:15" ht="12.75">
      <c r="A658" s="4" t="s">
        <v>450</v>
      </c>
      <c r="B658" s="12" t="s">
        <v>10</v>
      </c>
      <c r="C658" s="59">
        <f>LISTINI!E656</f>
        <v>7.5</v>
      </c>
      <c r="D658" s="53">
        <f>LISTINI!H656</f>
        <v>7.5</v>
      </c>
      <c r="E658" s="53">
        <f>LISTINI!K656</f>
        <v>7.5</v>
      </c>
      <c r="F658" s="53">
        <f>LISTINI!N656</f>
        <v>7.5</v>
      </c>
      <c r="G658" s="53">
        <f>LISTINI!Q656</f>
        <v>7.5</v>
      </c>
      <c r="H658" s="53">
        <f>LISTINI!T656</f>
        <v>7.5</v>
      </c>
      <c r="I658" s="53">
        <f>LISTINI!W656</f>
        <v>7.5</v>
      </c>
      <c r="J658" s="53">
        <f>LISTINI!Z656</f>
        <v>7.5</v>
      </c>
      <c r="K658" s="53">
        <f>LISTINI!AC656</f>
        <v>7.5</v>
      </c>
      <c r="L658" s="53">
        <f>LISTINI!AF656</f>
        <v>7.5</v>
      </c>
      <c r="M658" s="53">
        <f>LISTINI!AI656</f>
        <v>7.5</v>
      </c>
      <c r="N658" s="60">
        <f>LISTINI!AL656</f>
        <v>7.5</v>
      </c>
      <c r="O658" s="114">
        <f t="shared" si="11"/>
        <v>7.5</v>
      </c>
    </row>
    <row r="659" spans="2:15" ht="12.75">
      <c r="B659" s="13"/>
      <c r="C659" s="59">
        <f>LISTINI!E657</f>
        <v>0</v>
      </c>
      <c r="D659" s="53">
        <f>LISTINI!H657</f>
        <v>0</v>
      </c>
      <c r="E659" s="53">
        <f>LISTINI!K657</f>
        <v>0</v>
      </c>
      <c r="F659" s="53">
        <f>LISTINI!N657</f>
        <v>0</v>
      </c>
      <c r="G659" s="53">
        <f>LISTINI!Q657</f>
        <v>0</v>
      </c>
      <c r="H659" s="53">
        <f>LISTINI!T657</f>
        <v>0</v>
      </c>
      <c r="I659" s="53">
        <f>LISTINI!W657</f>
        <v>0</v>
      </c>
      <c r="J659" s="53">
        <f>LISTINI!Z657</f>
        <v>0</v>
      </c>
      <c r="K659" s="53">
        <f>LISTINI!AC657</f>
        <v>0</v>
      </c>
      <c r="L659" s="53">
        <f>LISTINI!AF657</f>
        <v>0</v>
      </c>
      <c r="M659" s="53">
        <f>LISTINI!AI657</f>
        <v>0</v>
      </c>
      <c r="N659" s="60">
        <f>LISTINI!AL657</f>
        <v>0</v>
      </c>
      <c r="O659" s="114">
        <f t="shared" si="11"/>
        <v>0</v>
      </c>
    </row>
    <row r="660" spans="1:15" ht="12.75">
      <c r="A660" s="5" t="s">
        <v>451</v>
      </c>
      <c r="B660" s="13"/>
      <c r="C660" s="59">
        <f>LISTINI!E658</f>
        <v>0</v>
      </c>
      <c r="D660" s="53">
        <f>LISTINI!H658</f>
        <v>0</v>
      </c>
      <c r="E660" s="53">
        <f>LISTINI!K658</f>
        <v>0</v>
      </c>
      <c r="F660" s="53">
        <f>LISTINI!N658</f>
        <v>0</v>
      </c>
      <c r="G660" s="53">
        <f>LISTINI!Q658</f>
        <v>0</v>
      </c>
      <c r="H660" s="53">
        <f>LISTINI!T658</f>
        <v>0</v>
      </c>
      <c r="I660" s="53">
        <f>LISTINI!W658</f>
        <v>0</v>
      </c>
      <c r="J660" s="53">
        <f>LISTINI!Z658</f>
        <v>0</v>
      </c>
      <c r="K660" s="53">
        <f>LISTINI!AC658</f>
        <v>0</v>
      </c>
      <c r="L660" s="53">
        <f>LISTINI!AF658</f>
        <v>0</v>
      </c>
      <c r="M660" s="53">
        <f>LISTINI!AI658</f>
        <v>0</v>
      </c>
      <c r="N660" s="60">
        <f>LISTINI!AL658</f>
        <v>0</v>
      </c>
      <c r="O660" s="114">
        <f t="shared" si="11"/>
        <v>0</v>
      </c>
    </row>
    <row r="661" spans="2:15" ht="12.75">
      <c r="B661" s="13"/>
      <c r="C661" s="59">
        <f>LISTINI!E659</f>
        <v>0</v>
      </c>
      <c r="D661" s="53">
        <f>LISTINI!H659</f>
        <v>0</v>
      </c>
      <c r="E661" s="53">
        <f>LISTINI!K659</f>
        <v>0</v>
      </c>
      <c r="F661" s="53">
        <f>LISTINI!N659</f>
        <v>0</v>
      </c>
      <c r="G661" s="53">
        <f>LISTINI!Q659</f>
        <v>0</v>
      </c>
      <c r="H661" s="53">
        <f>LISTINI!T659</f>
        <v>0</v>
      </c>
      <c r="I661" s="53">
        <f>LISTINI!W659</f>
        <v>0</v>
      </c>
      <c r="J661" s="53">
        <f>LISTINI!Z659</f>
        <v>0</v>
      </c>
      <c r="K661" s="53">
        <f>LISTINI!AC659</f>
        <v>0</v>
      </c>
      <c r="L661" s="53">
        <f>LISTINI!AF659</f>
        <v>0</v>
      </c>
      <c r="M661" s="53">
        <f>LISTINI!AI659</f>
        <v>0</v>
      </c>
      <c r="N661" s="60">
        <f>LISTINI!AL659</f>
        <v>0</v>
      </c>
      <c r="O661" s="114">
        <f t="shared" si="11"/>
        <v>0</v>
      </c>
    </row>
    <row r="662" spans="1:15" ht="12.75">
      <c r="A662" s="4" t="s">
        <v>452</v>
      </c>
      <c r="B662" s="12" t="s">
        <v>9</v>
      </c>
      <c r="C662" s="59">
        <f>LISTINI!E660</f>
        <v>10.25</v>
      </c>
      <c r="D662" s="53">
        <f>LISTINI!H660</f>
        <v>10.25</v>
      </c>
      <c r="E662" s="53">
        <f>LISTINI!K660</f>
        <v>10.25</v>
      </c>
      <c r="F662" s="53">
        <f>LISTINI!N660</f>
        <v>10.25</v>
      </c>
      <c r="G662" s="53">
        <f>LISTINI!Q660</f>
        <v>10.25</v>
      </c>
      <c r="H662" s="53">
        <f>LISTINI!T660</f>
        <v>10.25</v>
      </c>
      <c r="I662" s="53">
        <f>LISTINI!W660</f>
        <v>10.25</v>
      </c>
      <c r="J662" s="53">
        <f>LISTINI!Z660</f>
        <v>10.25</v>
      </c>
      <c r="K662" s="53">
        <f>LISTINI!AC660</f>
        <v>10.25</v>
      </c>
      <c r="L662" s="53">
        <f>LISTINI!AF660</f>
        <v>10.25</v>
      </c>
      <c r="M662" s="53">
        <f>LISTINI!AI660</f>
        <v>10.25</v>
      </c>
      <c r="N662" s="60">
        <f>LISTINI!AL660</f>
        <v>10.25</v>
      </c>
      <c r="O662" s="114">
        <f t="shared" si="11"/>
        <v>10.25</v>
      </c>
    </row>
    <row r="663" spans="2:15" ht="12.75">
      <c r="B663" s="12"/>
      <c r="C663" s="59">
        <f>LISTINI!E661</f>
        <v>0</v>
      </c>
      <c r="D663" s="53">
        <f>LISTINI!H661</f>
        <v>0</v>
      </c>
      <c r="E663" s="53">
        <f>LISTINI!K661</f>
        <v>0</v>
      </c>
      <c r="F663" s="53">
        <f>LISTINI!N661</f>
        <v>0</v>
      </c>
      <c r="G663" s="53">
        <f>LISTINI!Q661</f>
        <v>0</v>
      </c>
      <c r="H663" s="53">
        <f>LISTINI!T661</f>
        <v>0</v>
      </c>
      <c r="I663" s="53">
        <f>LISTINI!W661</f>
        <v>0</v>
      </c>
      <c r="J663" s="53">
        <f>LISTINI!Z661</f>
        <v>0</v>
      </c>
      <c r="K663" s="53">
        <f>LISTINI!AC661</f>
        <v>0</v>
      </c>
      <c r="L663" s="53">
        <f>LISTINI!AF661</f>
        <v>0</v>
      </c>
      <c r="M663" s="53">
        <f>LISTINI!AI661</f>
        <v>0</v>
      </c>
      <c r="N663" s="60">
        <f>LISTINI!AL661</f>
        <v>0</v>
      </c>
      <c r="O663" s="114">
        <f t="shared" si="11"/>
        <v>0</v>
      </c>
    </row>
    <row r="664" spans="1:15" ht="12.75">
      <c r="A664" s="5" t="s">
        <v>453</v>
      </c>
      <c r="B664" s="13"/>
      <c r="C664" s="59">
        <f>LISTINI!E662</f>
        <v>0</v>
      </c>
      <c r="D664" s="53">
        <f>LISTINI!H662</f>
        <v>0</v>
      </c>
      <c r="E664" s="53">
        <f>LISTINI!K662</f>
        <v>0</v>
      </c>
      <c r="F664" s="53">
        <f>LISTINI!N662</f>
        <v>0</v>
      </c>
      <c r="G664" s="53">
        <f>LISTINI!Q662</f>
        <v>0</v>
      </c>
      <c r="H664" s="53">
        <f>LISTINI!T662</f>
        <v>0</v>
      </c>
      <c r="I664" s="53">
        <f>LISTINI!W662</f>
        <v>0</v>
      </c>
      <c r="J664" s="53">
        <f>LISTINI!Z662</f>
        <v>0</v>
      </c>
      <c r="K664" s="53">
        <f>LISTINI!AC662</f>
        <v>0</v>
      </c>
      <c r="L664" s="53">
        <f>LISTINI!AF662</f>
        <v>0</v>
      </c>
      <c r="M664" s="53">
        <f>LISTINI!AI662</f>
        <v>0</v>
      </c>
      <c r="N664" s="60">
        <f>LISTINI!AL662</f>
        <v>0</v>
      </c>
      <c r="O664" s="114">
        <f t="shared" si="11"/>
        <v>0</v>
      </c>
    </row>
    <row r="665" spans="2:15" ht="12.75">
      <c r="B665" s="13"/>
      <c r="C665" s="59">
        <f>LISTINI!E663</f>
        <v>0</v>
      </c>
      <c r="D665" s="53">
        <f>LISTINI!H663</f>
        <v>0</v>
      </c>
      <c r="E665" s="53">
        <f>LISTINI!K663</f>
        <v>0</v>
      </c>
      <c r="F665" s="53">
        <f>LISTINI!N663</f>
        <v>0</v>
      </c>
      <c r="G665" s="53">
        <f>LISTINI!Q663</f>
        <v>0</v>
      </c>
      <c r="H665" s="53">
        <f>LISTINI!T663</f>
        <v>0</v>
      </c>
      <c r="I665" s="53">
        <f>LISTINI!W663</f>
        <v>0</v>
      </c>
      <c r="J665" s="53">
        <f>LISTINI!Z663</f>
        <v>0</v>
      </c>
      <c r="K665" s="53">
        <f>LISTINI!AC663</f>
        <v>0</v>
      </c>
      <c r="L665" s="53">
        <f>LISTINI!AF663</f>
        <v>0</v>
      </c>
      <c r="M665" s="53">
        <f>LISTINI!AI663</f>
        <v>0</v>
      </c>
      <c r="N665" s="60">
        <f>LISTINI!AL663</f>
        <v>0</v>
      </c>
      <c r="O665" s="114">
        <f t="shared" si="11"/>
        <v>0</v>
      </c>
    </row>
    <row r="666" spans="1:15" ht="12.75">
      <c r="A666" s="4" t="s">
        <v>454</v>
      </c>
      <c r="B666" s="12" t="s">
        <v>492</v>
      </c>
      <c r="C666" s="59" t="str">
        <f>LISTINI!E664</f>
        <v>-</v>
      </c>
      <c r="D666" s="53" t="str">
        <f>LISTINI!H664</f>
        <v>-</v>
      </c>
      <c r="E666" s="53" t="str">
        <f>LISTINI!K664</f>
        <v>-</v>
      </c>
      <c r="F666" s="53" t="str">
        <f>LISTINI!N664</f>
        <v>-</v>
      </c>
      <c r="G666" s="53" t="str">
        <f>LISTINI!Q664</f>
        <v>-</v>
      </c>
      <c r="H666" s="53" t="str">
        <f>LISTINI!T664</f>
        <v>-</v>
      </c>
      <c r="I666" s="53" t="str">
        <f>LISTINI!W664</f>
        <v>-</v>
      </c>
      <c r="J666" s="53" t="str">
        <f>LISTINI!Z664</f>
        <v>-</v>
      </c>
      <c r="K666" s="53" t="str">
        <f>LISTINI!AC664</f>
        <v>-</v>
      </c>
      <c r="L666" s="53" t="str">
        <f>LISTINI!AF664</f>
        <v>-</v>
      </c>
      <c r="M666" s="53" t="str">
        <f>LISTINI!AI664</f>
        <v>-</v>
      </c>
      <c r="N666" s="60" t="str">
        <f>LISTINI!AL664</f>
        <v>-</v>
      </c>
      <c r="O666" s="114"/>
    </row>
    <row r="667" spans="1:15" ht="12.75">
      <c r="A667" s="4" t="s">
        <v>455</v>
      </c>
      <c r="B667" s="12" t="s">
        <v>10</v>
      </c>
      <c r="C667" s="59" t="str">
        <f>LISTINI!E665</f>
        <v>-</v>
      </c>
      <c r="D667" s="53" t="str">
        <f>LISTINI!H665</f>
        <v>-</v>
      </c>
      <c r="E667" s="53" t="str">
        <f>LISTINI!K665</f>
        <v>-</v>
      </c>
      <c r="F667" s="53" t="str">
        <f>LISTINI!N665</f>
        <v>-</v>
      </c>
      <c r="G667" s="53" t="str">
        <f>LISTINI!Q665</f>
        <v>-</v>
      </c>
      <c r="H667" s="53" t="str">
        <f>LISTINI!T665</f>
        <v>-</v>
      </c>
      <c r="I667" s="53" t="str">
        <f>LISTINI!W665</f>
        <v>-</v>
      </c>
      <c r="J667" s="53" t="str">
        <f>LISTINI!Z665</f>
        <v>-</v>
      </c>
      <c r="K667" s="53" t="str">
        <f>LISTINI!AC665</f>
        <v>-</v>
      </c>
      <c r="L667" s="53" t="str">
        <f>LISTINI!AF665</f>
        <v>-</v>
      </c>
      <c r="M667" s="53" t="str">
        <f>LISTINI!AI665</f>
        <v>-</v>
      </c>
      <c r="N667" s="60" t="str">
        <f>LISTINI!AL665</f>
        <v>-</v>
      </c>
      <c r="O667" s="114"/>
    </row>
    <row r="668" spans="1:15" ht="12.75">
      <c r="A668" s="4" t="s">
        <v>456</v>
      </c>
      <c r="B668" s="12" t="s">
        <v>10</v>
      </c>
      <c r="C668" s="59" t="str">
        <f>LISTINI!E666</f>
        <v>-</v>
      </c>
      <c r="D668" s="53" t="str">
        <f>LISTINI!H666</f>
        <v>-</v>
      </c>
      <c r="E668" s="53" t="str">
        <f>LISTINI!K666</f>
        <v>-</v>
      </c>
      <c r="F668" s="53" t="str">
        <f>LISTINI!N666</f>
        <v>-</v>
      </c>
      <c r="G668" s="53" t="str">
        <f>LISTINI!Q666</f>
        <v>-</v>
      </c>
      <c r="H668" s="53" t="str">
        <f>LISTINI!T666</f>
        <v>-</v>
      </c>
      <c r="I668" s="53" t="str">
        <f>LISTINI!W666</f>
        <v>-</v>
      </c>
      <c r="J668" s="53" t="str">
        <f>LISTINI!Z666</f>
        <v>-</v>
      </c>
      <c r="K668" s="53" t="str">
        <f>LISTINI!AC666</f>
        <v>-</v>
      </c>
      <c r="L668" s="53" t="str">
        <f>LISTINI!AF666</f>
        <v>-</v>
      </c>
      <c r="M668" s="53" t="str">
        <f>LISTINI!AI666</f>
        <v>-</v>
      </c>
      <c r="N668" s="60" t="str">
        <f>LISTINI!AL666</f>
        <v>-</v>
      </c>
      <c r="O668" s="114"/>
    </row>
    <row r="669" spans="1:15" ht="12.75">
      <c r="A669" s="4" t="s">
        <v>457</v>
      </c>
      <c r="B669" s="12" t="s">
        <v>10</v>
      </c>
      <c r="C669" s="59" t="str">
        <f>LISTINI!E667</f>
        <v>-</v>
      </c>
      <c r="D669" s="53" t="str">
        <f>LISTINI!H667</f>
        <v>-</v>
      </c>
      <c r="E669" s="53" t="str">
        <f>LISTINI!K667</f>
        <v>-</v>
      </c>
      <c r="F669" s="53" t="str">
        <f>LISTINI!N667</f>
        <v>-</v>
      </c>
      <c r="G669" s="53" t="str">
        <f>LISTINI!Q667</f>
        <v>-</v>
      </c>
      <c r="H669" s="53" t="str">
        <f>LISTINI!T667</f>
        <v>-</v>
      </c>
      <c r="I669" s="53" t="str">
        <f>LISTINI!W667</f>
        <v>-</v>
      </c>
      <c r="J669" s="53" t="str">
        <f>LISTINI!Z667</f>
        <v>-</v>
      </c>
      <c r="K669" s="53" t="str">
        <f>LISTINI!AC667</f>
        <v>-</v>
      </c>
      <c r="L669" s="53" t="str">
        <f>LISTINI!AF667</f>
        <v>-</v>
      </c>
      <c r="M669" s="53" t="str">
        <f>LISTINI!AI667</f>
        <v>-</v>
      </c>
      <c r="N669" s="60" t="str">
        <f>LISTINI!AL667</f>
        <v>-</v>
      </c>
      <c r="O669" s="114"/>
    </row>
    <row r="670" spans="1:15" ht="12.75">
      <c r="A670" s="4" t="s">
        <v>458</v>
      </c>
      <c r="B670" s="12" t="s">
        <v>10</v>
      </c>
      <c r="C670" s="59" t="str">
        <f>LISTINI!E668</f>
        <v>-</v>
      </c>
      <c r="D670" s="53" t="str">
        <f>LISTINI!H668</f>
        <v>-</v>
      </c>
      <c r="E670" s="53" t="str">
        <f>LISTINI!K668</f>
        <v>-</v>
      </c>
      <c r="F670" s="53" t="str">
        <f>LISTINI!N668</f>
        <v>-</v>
      </c>
      <c r="G670" s="53" t="str">
        <f>LISTINI!Q668</f>
        <v>-</v>
      </c>
      <c r="H670" s="53" t="str">
        <f>LISTINI!T668</f>
        <v>-</v>
      </c>
      <c r="I670" s="53" t="str">
        <f>LISTINI!W668</f>
        <v>-</v>
      </c>
      <c r="J670" s="53" t="str">
        <f>LISTINI!Z668</f>
        <v>-</v>
      </c>
      <c r="K670" s="53" t="str">
        <f>LISTINI!AC668</f>
        <v>-</v>
      </c>
      <c r="L670" s="53" t="str">
        <f>LISTINI!AF668</f>
        <v>-</v>
      </c>
      <c r="M670" s="53" t="str">
        <f>LISTINI!AI668</f>
        <v>-</v>
      </c>
      <c r="N670" s="60" t="str">
        <f>LISTINI!AL668</f>
        <v>-</v>
      </c>
      <c r="O670" s="114"/>
    </row>
    <row r="671" spans="1:15" ht="12.75">
      <c r="A671" s="4" t="s">
        <v>459</v>
      </c>
      <c r="B671" s="12" t="s">
        <v>10</v>
      </c>
      <c r="C671" s="59" t="str">
        <f>LISTINI!E669</f>
        <v>-</v>
      </c>
      <c r="D671" s="53" t="str">
        <f>LISTINI!H669</f>
        <v>-</v>
      </c>
      <c r="E671" s="53" t="str">
        <f>LISTINI!K669</f>
        <v>-</v>
      </c>
      <c r="F671" s="53" t="str">
        <f>LISTINI!N669</f>
        <v>-</v>
      </c>
      <c r="G671" s="53" t="str">
        <f>LISTINI!Q669</f>
        <v>-</v>
      </c>
      <c r="H671" s="53" t="str">
        <f>LISTINI!T669</f>
        <v>-</v>
      </c>
      <c r="I671" s="53" t="str">
        <f>LISTINI!W669</f>
        <v>-</v>
      </c>
      <c r="J671" s="53" t="str">
        <f>LISTINI!Z669</f>
        <v>-</v>
      </c>
      <c r="K671" s="53" t="str">
        <f>LISTINI!AC669</f>
        <v>-</v>
      </c>
      <c r="L671" s="53" t="str">
        <f>LISTINI!AF669</f>
        <v>-</v>
      </c>
      <c r="M671" s="53" t="str">
        <f>LISTINI!AI669</f>
        <v>-</v>
      </c>
      <c r="N671" s="60" t="str">
        <f>LISTINI!AL669</f>
        <v>-</v>
      </c>
      <c r="O671" s="114"/>
    </row>
    <row r="672" spans="1:15" ht="12.75">
      <c r="A672" s="4" t="s">
        <v>460</v>
      </c>
      <c r="B672" s="12" t="s">
        <v>10</v>
      </c>
      <c r="C672" s="59" t="str">
        <f>LISTINI!E670</f>
        <v>-</v>
      </c>
      <c r="D672" s="53" t="str">
        <f>LISTINI!H670</f>
        <v>-</v>
      </c>
      <c r="E672" s="53" t="str">
        <f>LISTINI!K670</f>
        <v>-</v>
      </c>
      <c r="F672" s="53" t="str">
        <f>LISTINI!N670</f>
        <v>-</v>
      </c>
      <c r="G672" s="53" t="str">
        <f>LISTINI!Q670</f>
        <v>-</v>
      </c>
      <c r="H672" s="53" t="str">
        <f>LISTINI!T670</f>
        <v>-</v>
      </c>
      <c r="I672" s="53" t="str">
        <f>LISTINI!W670</f>
        <v>-</v>
      </c>
      <c r="J672" s="53" t="str">
        <f>LISTINI!Z670</f>
        <v>-</v>
      </c>
      <c r="K672" s="53" t="str">
        <f>LISTINI!AC670</f>
        <v>-</v>
      </c>
      <c r="L672" s="53" t="str">
        <f>LISTINI!AF670</f>
        <v>-</v>
      </c>
      <c r="M672" s="53" t="str">
        <f>LISTINI!AI670</f>
        <v>-</v>
      </c>
      <c r="N672" s="60" t="str">
        <f>LISTINI!AL670</f>
        <v>-</v>
      </c>
      <c r="O672" s="114"/>
    </row>
    <row r="673" spans="1:15" ht="12.75">
      <c r="A673" s="4" t="s">
        <v>461</v>
      </c>
      <c r="B673" s="12" t="s">
        <v>10</v>
      </c>
      <c r="C673" s="59" t="str">
        <f>LISTINI!E671</f>
        <v>-</v>
      </c>
      <c r="D673" s="53" t="str">
        <f>LISTINI!H671</f>
        <v>-</v>
      </c>
      <c r="E673" s="53" t="str">
        <f>LISTINI!K671</f>
        <v>-</v>
      </c>
      <c r="F673" s="53" t="str">
        <f>LISTINI!N671</f>
        <v>-</v>
      </c>
      <c r="G673" s="53" t="str">
        <f>LISTINI!Q671</f>
        <v>-</v>
      </c>
      <c r="H673" s="53" t="str">
        <f>LISTINI!T671</f>
        <v>-</v>
      </c>
      <c r="I673" s="53" t="str">
        <f>LISTINI!W671</f>
        <v>-</v>
      </c>
      <c r="J673" s="53" t="str">
        <f>LISTINI!Z671</f>
        <v>-</v>
      </c>
      <c r="K673" s="53" t="str">
        <f>LISTINI!AC671</f>
        <v>-</v>
      </c>
      <c r="L673" s="53" t="str">
        <f>LISTINI!AF671</f>
        <v>-</v>
      </c>
      <c r="M673" s="53" t="str">
        <f>LISTINI!AI671</f>
        <v>-</v>
      </c>
      <c r="N673" s="60" t="str">
        <f>LISTINI!AL671</f>
        <v>-</v>
      </c>
      <c r="O673" s="114"/>
    </row>
    <row r="674" spans="1:15" ht="12.75">
      <c r="A674" s="4" t="s">
        <v>462</v>
      </c>
      <c r="B674" s="12" t="s">
        <v>10</v>
      </c>
      <c r="C674" s="59" t="str">
        <f>LISTINI!E672</f>
        <v>-</v>
      </c>
      <c r="D674" s="53" t="str">
        <f>LISTINI!H672</f>
        <v>-</v>
      </c>
      <c r="E674" s="53" t="str">
        <f>LISTINI!K672</f>
        <v>-</v>
      </c>
      <c r="F674" s="53" t="str">
        <f>LISTINI!N672</f>
        <v>-</v>
      </c>
      <c r="G674" s="53" t="str">
        <f>LISTINI!Q672</f>
        <v>-</v>
      </c>
      <c r="H674" s="53" t="str">
        <f>LISTINI!T672</f>
        <v>-</v>
      </c>
      <c r="I674" s="53" t="str">
        <f>LISTINI!W672</f>
        <v>-</v>
      </c>
      <c r="J674" s="53" t="str">
        <f>LISTINI!Z672</f>
        <v>-</v>
      </c>
      <c r="K674" s="53" t="str">
        <f>LISTINI!AC672</f>
        <v>-</v>
      </c>
      <c r="L674" s="53" t="str">
        <f>LISTINI!AF672</f>
        <v>-</v>
      </c>
      <c r="M674" s="53" t="str">
        <f>LISTINI!AI672</f>
        <v>-</v>
      </c>
      <c r="N674" s="60" t="str">
        <f>LISTINI!AL672</f>
        <v>-</v>
      </c>
      <c r="O674" s="114"/>
    </row>
    <row r="675" spans="1:15" ht="12.75">
      <c r="A675" s="4" t="s">
        <v>463</v>
      </c>
      <c r="B675" s="12" t="s">
        <v>10</v>
      </c>
      <c r="C675" s="59">
        <f>LISTINI!E673</f>
        <v>175.595</v>
      </c>
      <c r="D675" s="53">
        <f>LISTINI!H673</f>
        <v>175.595</v>
      </c>
      <c r="E675" s="53">
        <f>LISTINI!K673</f>
        <v>175.595</v>
      </c>
      <c r="F675" s="53">
        <f>LISTINI!N673</f>
        <v>175.595</v>
      </c>
      <c r="G675" s="53">
        <f>LISTINI!Q673</f>
        <v>175.595</v>
      </c>
      <c r="H675" s="53">
        <f>LISTINI!T673</f>
        <v>175.595</v>
      </c>
      <c r="I675" s="53">
        <f>LISTINI!W673</f>
        <v>175.595</v>
      </c>
      <c r="J675" s="53">
        <f>LISTINI!Z673</f>
        <v>175.595</v>
      </c>
      <c r="K675" s="53">
        <f>LISTINI!AC673</f>
        <v>175.595</v>
      </c>
      <c r="L675" s="53">
        <f>LISTINI!AF673</f>
        <v>175.595</v>
      </c>
      <c r="M675" s="53">
        <f>LISTINI!AI673</f>
        <v>175.595</v>
      </c>
      <c r="N675" s="60">
        <f>LISTINI!AL673</f>
        <v>175.595</v>
      </c>
      <c r="O675" s="114">
        <f t="shared" si="11"/>
        <v>175.595</v>
      </c>
    </row>
    <row r="676" spans="1:15" ht="12.75">
      <c r="A676" s="4" t="s">
        <v>464</v>
      </c>
      <c r="B676" s="12" t="s">
        <v>10</v>
      </c>
      <c r="C676" s="59">
        <f>LISTINI!E674</f>
        <v>167.85</v>
      </c>
      <c r="D676" s="53">
        <f>LISTINI!H674</f>
        <v>167.85</v>
      </c>
      <c r="E676" s="53">
        <f>LISTINI!K674</f>
        <v>167.85</v>
      </c>
      <c r="F676" s="53">
        <f>LISTINI!N674</f>
        <v>167.85</v>
      </c>
      <c r="G676" s="53">
        <f>LISTINI!Q674</f>
        <v>167.85</v>
      </c>
      <c r="H676" s="53">
        <f>LISTINI!T674</f>
        <v>167.85</v>
      </c>
      <c r="I676" s="53">
        <f>LISTINI!W674</f>
        <v>167.85</v>
      </c>
      <c r="J676" s="53">
        <f>LISTINI!Z674</f>
        <v>167.85</v>
      </c>
      <c r="K676" s="53">
        <f>LISTINI!AC674</f>
        <v>167.85</v>
      </c>
      <c r="L676" s="53">
        <f>LISTINI!AF674</f>
        <v>167.85</v>
      </c>
      <c r="M676" s="53">
        <f>LISTINI!AI674</f>
        <v>167.85</v>
      </c>
      <c r="N676" s="60">
        <f>LISTINI!AL674</f>
        <v>167.85</v>
      </c>
      <c r="O676" s="114">
        <f t="shared" si="11"/>
        <v>167.84999999999997</v>
      </c>
    </row>
    <row r="677" spans="1:15" ht="12.75">
      <c r="A677" s="4" t="s">
        <v>505</v>
      </c>
      <c r="B677" s="12" t="s">
        <v>10</v>
      </c>
      <c r="C677" s="59">
        <f>LISTINI!E675</f>
        <v>188.51</v>
      </c>
      <c r="D677" s="53">
        <f>LISTINI!H675</f>
        <v>188.51</v>
      </c>
      <c r="E677" s="53">
        <f>LISTINI!K675</f>
        <v>188.51</v>
      </c>
      <c r="F677" s="53">
        <f>LISTINI!N675</f>
        <v>188.51</v>
      </c>
      <c r="G677" s="53">
        <f>LISTINI!Q675</f>
        <v>188.51</v>
      </c>
      <c r="H677" s="53">
        <f>LISTINI!T675</f>
        <v>188.51</v>
      </c>
      <c r="I677" s="53">
        <f>LISTINI!W675</f>
        <v>188.51</v>
      </c>
      <c r="J677" s="53">
        <f>LISTINI!Z675</f>
        <v>188.51</v>
      </c>
      <c r="K677" s="53">
        <f>LISTINI!AC675</f>
        <v>188.51</v>
      </c>
      <c r="L677" s="53">
        <f>LISTINI!AF675</f>
        <v>188.51</v>
      </c>
      <c r="M677" s="53">
        <f>LISTINI!AI675</f>
        <v>188.51</v>
      </c>
      <c r="N677" s="60">
        <f>LISTINI!AL675</f>
        <v>188.51</v>
      </c>
      <c r="O677" s="114">
        <f t="shared" si="11"/>
        <v>188.51</v>
      </c>
    </row>
    <row r="678" spans="1:15" ht="12.75">
      <c r="A678" s="4" t="s">
        <v>506</v>
      </c>
      <c r="B678" s="12" t="s">
        <v>10</v>
      </c>
      <c r="C678" s="59">
        <f>LISTINI!E676</f>
        <v>167.85</v>
      </c>
      <c r="D678" s="53">
        <f>LISTINI!H676</f>
        <v>167.85</v>
      </c>
      <c r="E678" s="53">
        <f>LISTINI!K676</f>
        <v>167.85</v>
      </c>
      <c r="F678" s="53">
        <f>LISTINI!N676</f>
        <v>167.85</v>
      </c>
      <c r="G678" s="53">
        <f>LISTINI!Q676</f>
        <v>167.85</v>
      </c>
      <c r="H678" s="53">
        <f>LISTINI!T676</f>
        <v>167.85</v>
      </c>
      <c r="I678" s="53">
        <f>LISTINI!W676</f>
        <v>167.85</v>
      </c>
      <c r="J678" s="53">
        <f>LISTINI!Z676</f>
        <v>167.85</v>
      </c>
      <c r="K678" s="53">
        <f>LISTINI!AC676</f>
        <v>167.85</v>
      </c>
      <c r="L678" s="53">
        <f>LISTINI!AF676</f>
        <v>167.85</v>
      </c>
      <c r="M678" s="53">
        <f>LISTINI!AI676</f>
        <v>167.85</v>
      </c>
      <c r="N678" s="60">
        <f>LISTINI!AL676</f>
        <v>167.85</v>
      </c>
      <c r="O678" s="114">
        <f t="shared" si="11"/>
        <v>167.84999999999997</v>
      </c>
    </row>
    <row r="679" spans="1:15" ht="12.75">
      <c r="A679" s="4" t="s">
        <v>465</v>
      </c>
      <c r="B679" s="12" t="s">
        <v>10</v>
      </c>
      <c r="C679" s="59" t="str">
        <f>LISTINI!E677</f>
        <v>-</v>
      </c>
      <c r="D679" s="53" t="str">
        <f>LISTINI!H677</f>
        <v>-</v>
      </c>
      <c r="E679" s="53" t="str">
        <f>LISTINI!K677</f>
        <v>-</v>
      </c>
      <c r="F679" s="53" t="str">
        <f>LISTINI!N677</f>
        <v>-</v>
      </c>
      <c r="G679" s="53" t="str">
        <f>LISTINI!Q677</f>
        <v>-</v>
      </c>
      <c r="H679" s="53" t="str">
        <f>LISTINI!T677</f>
        <v>-</v>
      </c>
      <c r="I679" s="53" t="str">
        <f>LISTINI!W677</f>
        <v>-</v>
      </c>
      <c r="J679" s="53" t="str">
        <f>LISTINI!Z677</f>
        <v>-</v>
      </c>
      <c r="K679" s="53" t="str">
        <f>LISTINI!AC677</f>
        <v>-</v>
      </c>
      <c r="L679" s="53" t="str">
        <f>LISTINI!AF677</f>
        <v>-</v>
      </c>
      <c r="M679" s="53" t="str">
        <f>LISTINI!AI677</f>
        <v>-</v>
      </c>
      <c r="N679" s="60" t="str">
        <f>LISTINI!AL677</f>
        <v>-</v>
      </c>
      <c r="O679" s="114"/>
    </row>
    <row r="680" spans="1:15" ht="12.75">
      <c r="A680" s="4" t="s">
        <v>466</v>
      </c>
      <c r="B680" s="12" t="s">
        <v>10</v>
      </c>
      <c r="C680" s="59" t="str">
        <f>LISTINI!E678</f>
        <v>-</v>
      </c>
      <c r="D680" s="53" t="str">
        <f>LISTINI!H678</f>
        <v>-</v>
      </c>
      <c r="E680" s="53" t="str">
        <f>LISTINI!K678</f>
        <v>-</v>
      </c>
      <c r="F680" s="53" t="str">
        <f>LISTINI!N678</f>
        <v>-</v>
      </c>
      <c r="G680" s="53" t="str">
        <f>LISTINI!Q678</f>
        <v>-</v>
      </c>
      <c r="H680" s="53" t="str">
        <f>LISTINI!T678</f>
        <v>-</v>
      </c>
      <c r="I680" s="53" t="str">
        <f>LISTINI!W678</f>
        <v>-</v>
      </c>
      <c r="J680" s="53" t="str">
        <f>LISTINI!Z678</f>
        <v>-</v>
      </c>
      <c r="K680" s="53" t="str">
        <f>LISTINI!AC678</f>
        <v>-</v>
      </c>
      <c r="L680" s="53" t="str">
        <f>LISTINI!AF678</f>
        <v>-</v>
      </c>
      <c r="M680" s="53" t="str">
        <f>LISTINI!AI678</f>
        <v>-</v>
      </c>
      <c r="N680" s="60" t="str">
        <f>LISTINI!AL678</f>
        <v>-</v>
      </c>
      <c r="O680" s="114"/>
    </row>
    <row r="681" spans="1:15" ht="12.75">
      <c r="A681" s="4" t="s">
        <v>467</v>
      </c>
      <c r="B681" s="12" t="s">
        <v>10</v>
      </c>
      <c r="C681" s="59" t="str">
        <f>LISTINI!E679</f>
        <v>-</v>
      </c>
      <c r="D681" s="53" t="str">
        <f>LISTINI!H679</f>
        <v>-</v>
      </c>
      <c r="E681" s="53" t="str">
        <f>LISTINI!K679</f>
        <v>-</v>
      </c>
      <c r="F681" s="53" t="str">
        <f>LISTINI!N679</f>
        <v>-</v>
      </c>
      <c r="G681" s="53" t="str">
        <f>LISTINI!Q679</f>
        <v>-</v>
      </c>
      <c r="H681" s="53" t="str">
        <f>LISTINI!T679</f>
        <v>-</v>
      </c>
      <c r="I681" s="53" t="str">
        <f>LISTINI!W679</f>
        <v>-</v>
      </c>
      <c r="J681" s="53" t="str">
        <f>LISTINI!Z679</f>
        <v>-</v>
      </c>
      <c r="K681" s="53" t="str">
        <f>LISTINI!AC679</f>
        <v>-</v>
      </c>
      <c r="L681" s="53" t="str">
        <f>LISTINI!AF679</f>
        <v>-</v>
      </c>
      <c r="M681" s="53" t="str">
        <f>LISTINI!AI679</f>
        <v>-</v>
      </c>
      <c r="N681" s="60" t="str">
        <f>LISTINI!AL679</f>
        <v>-</v>
      </c>
      <c r="O681" s="114"/>
    </row>
    <row r="682" spans="1:15" ht="12.75">
      <c r="A682" s="4" t="s">
        <v>468</v>
      </c>
      <c r="B682" s="12" t="s">
        <v>10</v>
      </c>
      <c r="C682" s="59" t="str">
        <f>LISTINI!E680</f>
        <v>-</v>
      </c>
      <c r="D682" s="53" t="str">
        <f>LISTINI!H680</f>
        <v>-</v>
      </c>
      <c r="E682" s="53" t="str">
        <f>LISTINI!K680</f>
        <v>-</v>
      </c>
      <c r="F682" s="53" t="str">
        <f>LISTINI!N680</f>
        <v>-</v>
      </c>
      <c r="G682" s="53" t="str">
        <f>LISTINI!Q680</f>
        <v>-</v>
      </c>
      <c r="H682" s="53" t="str">
        <f>LISTINI!T680</f>
        <v>-</v>
      </c>
      <c r="I682" s="53" t="str">
        <f>LISTINI!W680</f>
        <v>-</v>
      </c>
      <c r="J682" s="53" t="str">
        <f>LISTINI!Z680</f>
        <v>-</v>
      </c>
      <c r="K682" s="53" t="str">
        <f>LISTINI!AC680</f>
        <v>-</v>
      </c>
      <c r="L682" s="53" t="str">
        <f>LISTINI!AF680</f>
        <v>-</v>
      </c>
      <c r="M682" s="53" t="str">
        <f>LISTINI!AI680</f>
        <v>-</v>
      </c>
      <c r="N682" s="60" t="str">
        <f>LISTINI!AL680</f>
        <v>-</v>
      </c>
      <c r="O682" s="114"/>
    </row>
    <row r="683" spans="1:15" ht="12.75">
      <c r="A683" s="4" t="s">
        <v>469</v>
      </c>
      <c r="B683" s="12" t="s">
        <v>10</v>
      </c>
      <c r="C683" s="59" t="str">
        <f>LISTINI!E681</f>
        <v>-</v>
      </c>
      <c r="D683" s="53" t="str">
        <f>LISTINI!H681</f>
        <v>-</v>
      </c>
      <c r="E683" s="53" t="str">
        <f>LISTINI!K681</f>
        <v>-</v>
      </c>
      <c r="F683" s="53" t="str">
        <f>LISTINI!N681</f>
        <v>-</v>
      </c>
      <c r="G683" s="53" t="str">
        <f>LISTINI!Q681</f>
        <v>-</v>
      </c>
      <c r="H683" s="53" t="str">
        <f>LISTINI!T681</f>
        <v>-</v>
      </c>
      <c r="I683" s="53" t="str">
        <f>LISTINI!W681</f>
        <v>-</v>
      </c>
      <c r="J683" s="53" t="str">
        <f>LISTINI!Z681</f>
        <v>-</v>
      </c>
      <c r="K683" s="53" t="str">
        <f>LISTINI!AC681</f>
        <v>-</v>
      </c>
      <c r="L683" s="53" t="str">
        <f>LISTINI!AF681</f>
        <v>-</v>
      </c>
      <c r="M683" s="53" t="str">
        <f>LISTINI!AI681</f>
        <v>-</v>
      </c>
      <c r="N683" s="60" t="str">
        <f>LISTINI!AL681</f>
        <v>-</v>
      </c>
      <c r="O683" s="114"/>
    </row>
    <row r="684" spans="1:15" ht="12.75">
      <c r="A684" s="4" t="s">
        <v>470</v>
      </c>
      <c r="B684" s="12" t="s">
        <v>10</v>
      </c>
      <c r="C684" s="59" t="str">
        <f>LISTINI!E682</f>
        <v>-</v>
      </c>
      <c r="D684" s="53" t="str">
        <f>LISTINI!H682</f>
        <v>-</v>
      </c>
      <c r="E684" s="53" t="str">
        <f>LISTINI!K682</f>
        <v>-</v>
      </c>
      <c r="F684" s="53" t="str">
        <f>LISTINI!N682</f>
        <v>-</v>
      </c>
      <c r="G684" s="53" t="str">
        <f>LISTINI!Q682</f>
        <v>-</v>
      </c>
      <c r="H684" s="53" t="str">
        <f>LISTINI!T682</f>
        <v>-</v>
      </c>
      <c r="I684" s="53" t="str">
        <f>LISTINI!W682</f>
        <v>-</v>
      </c>
      <c r="J684" s="53" t="str">
        <f>LISTINI!Z682</f>
        <v>-</v>
      </c>
      <c r="K684" s="53" t="str">
        <f>LISTINI!AC682</f>
        <v>-</v>
      </c>
      <c r="L684" s="53" t="str">
        <f>LISTINI!AF682</f>
        <v>-</v>
      </c>
      <c r="M684" s="53" t="str">
        <f>LISTINI!AI682</f>
        <v>-</v>
      </c>
      <c r="N684" s="60" t="str">
        <f>LISTINI!AL682</f>
        <v>-</v>
      </c>
      <c r="O684" s="114"/>
    </row>
    <row r="685" spans="1:15" ht="12.75">
      <c r="A685" s="4" t="s">
        <v>471</v>
      </c>
      <c r="B685" s="12" t="s">
        <v>10</v>
      </c>
      <c r="C685" s="59" t="str">
        <f>LISTINI!E683</f>
        <v>-</v>
      </c>
      <c r="D685" s="53" t="str">
        <f>LISTINI!H683</f>
        <v>-</v>
      </c>
      <c r="E685" s="53" t="str">
        <f>LISTINI!K683</f>
        <v>-</v>
      </c>
      <c r="F685" s="53" t="str">
        <f>LISTINI!N683</f>
        <v>-</v>
      </c>
      <c r="G685" s="53" t="str">
        <f>LISTINI!Q683</f>
        <v>-</v>
      </c>
      <c r="H685" s="53" t="str">
        <f>LISTINI!T683</f>
        <v>-</v>
      </c>
      <c r="I685" s="53" t="str">
        <f>LISTINI!W683</f>
        <v>-</v>
      </c>
      <c r="J685" s="53" t="str">
        <f>LISTINI!Z683</f>
        <v>-</v>
      </c>
      <c r="K685" s="53" t="str">
        <f>LISTINI!AC683</f>
        <v>-</v>
      </c>
      <c r="L685" s="53" t="str">
        <f>LISTINI!AF683</f>
        <v>-</v>
      </c>
      <c r="M685" s="53" t="str">
        <f>LISTINI!AI683</f>
        <v>-</v>
      </c>
      <c r="N685" s="60" t="str">
        <f>LISTINI!AL683</f>
        <v>-</v>
      </c>
      <c r="O685" s="114"/>
    </row>
    <row r="686" spans="1:15" ht="12.75">
      <c r="A686" s="4" t="s">
        <v>472</v>
      </c>
      <c r="B686" s="12" t="s">
        <v>10</v>
      </c>
      <c r="C686" s="59" t="str">
        <f>LISTINI!E684</f>
        <v>-</v>
      </c>
      <c r="D686" s="53" t="str">
        <f>LISTINI!H684</f>
        <v>-</v>
      </c>
      <c r="E686" s="53" t="str">
        <f>LISTINI!K684</f>
        <v>-</v>
      </c>
      <c r="F686" s="53" t="str">
        <f>LISTINI!N684</f>
        <v>-</v>
      </c>
      <c r="G686" s="53" t="str">
        <f>LISTINI!Q684</f>
        <v>-</v>
      </c>
      <c r="H686" s="53" t="str">
        <f>LISTINI!T684</f>
        <v>-</v>
      </c>
      <c r="I686" s="53" t="str">
        <f>LISTINI!W684</f>
        <v>-</v>
      </c>
      <c r="J686" s="53" t="str">
        <f>LISTINI!Z684</f>
        <v>-</v>
      </c>
      <c r="K686" s="53" t="str">
        <f>LISTINI!AC684</f>
        <v>-</v>
      </c>
      <c r="L686" s="53" t="str">
        <f>LISTINI!AF684</f>
        <v>-</v>
      </c>
      <c r="M686" s="53" t="str">
        <f>LISTINI!AI684</f>
        <v>-</v>
      </c>
      <c r="N686" s="60" t="str">
        <f>LISTINI!AL684</f>
        <v>-</v>
      </c>
      <c r="O686" s="114"/>
    </row>
    <row r="687" spans="1:15" ht="12.75">
      <c r="A687" s="4" t="s">
        <v>473</v>
      </c>
      <c r="B687" s="12" t="s">
        <v>10</v>
      </c>
      <c r="C687" s="59">
        <f>LISTINI!E685</f>
        <v>118.785</v>
      </c>
      <c r="D687" s="53">
        <f>LISTINI!H685</f>
        <v>118.785</v>
      </c>
      <c r="E687" s="53">
        <f>LISTINI!K685</f>
        <v>118.785</v>
      </c>
      <c r="F687" s="53">
        <f>LISTINI!N685</f>
        <v>118.785</v>
      </c>
      <c r="G687" s="53">
        <f>LISTINI!Q685</f>
        <v>118.785</v>
      </c>
      <c r="H687" s="53">
        <f>LISTINI!T685</f>
        <v>118.785</v>
      </c>
      <c r="I687" s="53">
        <f>LISTINI!W685</f>
        <v>118.785</v>
      </c>
      <c r="J687" s="53">
        <f>LISTINI!Z685</f>
        <v>118.785</v>
      </c>
      <c r="K687" s="53">
        <f>LISTINI!AC685</f>
        <v>118.785</v>
      </c>
      <c r="L687" s="53">
        <f>LISTINI!AF685</f>
        <v>118.785</v>
      </c>
      <c r="M687" s="53">
        <f>LISTINI!AI685</f>
        <v>118.785</v>
      </c>
      <c r="N687" s="60">
        <f>LISTINI!AL685</f>
        <v>118.785</v>
      </c>
      <c r="O687" s="114">
        <f t="shared" si="11"/>
        <v>118.78500000000001</v>
      </c>
    </row>
    <row r="688" spans="1:15" ht="12.75">
      <c r="A688" s="4" t="s">
        <v>474</v>
      </c>
      <c r="B688" s="12" t="s">
        <v>10</v>
      </c>
      <c r="C688" s="59">
        <f>LISTINI!E686</f>
        <v>0</v>
      </c>
      <c r="D688" s="53">
        <f>LISTINI!H686</f>
        <v>0</v>
      </c>
      <c r="E688" s="53">
        <f>LISTINI!K686</f>
        <v>0</v>
      </c>
      <c r="F688" s="53">
        <f>LISTINI!N686</f>
        <v>0</v>
      </c>
      <c r="G688" s="53">
        <f>LISTINI!Q686</f>
        <v>0</v>
      </c>
      <c r="H688" s="53">
        <f>LISTINI!T686</f>
        <v>0</v>
      </c>
      <c r="I688" s="53">
        <f>LISTINI!W686</f>
        <v>0</v>
      </c>
      <c r="J688" s="53">
        <f>LISTINI!Z686</f>
        <v>0</v>
      </c>
      <c r="K688" s="53">
        <f>LISTINI!AC686</f>
        <v>0</v>
      </c>
      <c r="L688" s="53">
        <f>LISTINI!AF686</f>
        <v>0</v>
      </c>
      <c r="M688" s="53">
        <f>LISTINI!AI686</f>
        <v>0</v>
      </c>
      <c r="N688" s="60">
        <f>LISTINI!AL686</f>
        <v>0</v>
      </c>
      <c r="O688" s="114">
        <f t="shared" si="11"/>
        <v>0</v>
      </c>
    </row>
    <row r="689" spans="1:15" ht="12.75">
      <c r="A689" s="4" t="s">
        <v>475</v>
      </c>
      <c r="B689" s="12" t="s">
        <v>10</v>
      </c>
      <c r="C689" s="59">
        <f>LISTINI!E687</f>
        <v>0</v>
      </c>
      <c r="D689" s="53">
        <f>LISTINI!H687</f>
        <v>0</v>
      </c>
      <c r="E689" s="53">
        <f>LISTINI!K687</f>
        <v>0</v>
      </c>
      <c r="F689" s="53">
        <f>LISTINI!N687</f>
        <v>0</v>
      </c>
      <c r="G689" s="53">
        <f>LISTINI!Q687</f>
        <v>0</v>
      </c>
      <c r="H689" s="53">
        <f>LISTINI!T687</f>
        <v>0</v>
      </c>
      <c r="I689" s="53">
        <f>LISTINI!W687</f>
        <v>0</v>
      </c>
      <c r="J689" s="53">
        <f>LISTINI!Z687</f>
        <v>0</v>
      </c>
      <c r="K689" s="53">
        <f>LISTINI!AC687</f>
        <v>0</v>
      </c>
      <c r="L689" s="53">
        <f>LISTINI!AF687</f>
        <v>0</v>
      </c>
      <c r="M689" s="53">
        <f>LISTINI!AI687</f>
        <v>0</v>
      </c>
      <c r="N689" s="60">
        <f>LISTINI!AL687</f>
        <v>0</v>
      </c>
      <c r="O689" s="114">
        <f t="shared" si="11"/>
        <v>0</v>
      </c>
    </row>
    <row r="690" spans="1:15" ht="12.75">
      <c r="A690" s="4" t="s">
        <v>476</v>
      </c>
      <c r="B690" s="12" t="s">
        <v>10</v>
      </c>
      <c r="C690" s="59">
        <f>LISTINI!E688</f>
        <v>0</v>
      </c>
      <c r="D690" s="53">
        <f>LISTINI!H688</f>
        <v>0</v>
      </c>
      <c r="E690" s="53">
        <f>LISTINI!K688</f>
        <v>0</v>
      </c>
      <c r="F690" s="53">
        <f>LISTINI!N688</f>
        <v>0</v>
      </c>
      <c r="G690" s="53">
        <f>LISTINI!Q688</f>
        <v>0</v>
      </c>
      <c r="H690" s="53">
        <f>LISTINI!T688</f>
        <v>0</v>
      </c>
      <c r="I690" s="53">
        <f>LISTINI!W688</f>
        <v>0</v>
      </c>
      <c r="J690" s="53">
        <f>LISTINI!Z688</f>
        <v>0</v>
      </c>
      <c r="K690" s="53">
        <f>LISTINI!AC688</f>
        <v>0</v>
      </c>
      <c r="L690" s="53">
        <f>LISTINI!AF688</f>
        <v>0</v>
      </c>
      <c r="M690" s="53">
        <f>LISTINI!AI688</f>
        <v>0</v>
      </c>
      <c r="N690" s="60">
        <f>LISTINI!AL688</f>
        <v>0</v>
      </c>
      <c r="O690" s="114">
        <f t="shared" si="11"/>
        <v>0</v>
      </c>
    </row>
    <row r="691" spans="1:15" ht="12.75">
      <c r="A691" s="4" t="s">
        <v>477</v>
      </c>
      <c r="B691" s="12" t="s">
        <v>10</v>
      </c>
      <c r="C691" s="59">
        <f>LISTINI!E689</f>
        <v>0</v>
      </c>
      <c r="D691" s="53">
        <f>LISTINI!H689</f>
        <v>0</v>
      </c>
      <c r="E691" s="53">
        <f>LISTINI!K689</f>
        <v>0</v>
      </c>
      <c r="F691" s="53">
        <f>LISTINI!N689</f>
        <v>0</v>
      </c>
      <c r="G691" s="53">
        <f>LISTINI!Q689</f>
        <v>0</v>
      </c>
      <c r="H691" s="53">
        <f>LISTINI!T689</f>
        <v>0</v>
      </c>
      <c r="I691" s="53">
        <f>LISTINI!W689</f>
        <v>0</v>
      </c>
      <c r="J691" s="53">
        <f>LISTINI!Z689</f>
        <v>0</v>
      </c>
      <c r="K691" s="53">
        <f>LISTINI!AC689</f>
        <v>0</v>
      </c>
      <c r="L691" s="53">
        <f>LISTINI!AF689</f>
        <v>0</v>
      </c>
      <c r="M691" s="53">
        <f>LISTINI!AI689</f>
        <v>0</v>
      </c>
      <c r="N691" s="60">
        <f>LISTINI!AL689</f>
        <v>0</v>
      </c>
      <c r="O691" s="114">
        <f aca="true" t="shared" si="12" ref="O691:O703">AVERAGE(C691:N691)</f>
        <v>0</v>
      </c>
    </row>
    <row r="692" spans="1:15" ht="12.75">
      <c r="A692" s="4" t="s">
        <v>478</v>
      </c>
      <c r="B692" s="12" t="s">
        <v>10</v>
      </c>
      <c r="C692" s="59">
        <f>LISTINI!E690</f>
        <v>0</v>
      </c>
      <c r="D692" s="53">
        <f>LISTINI!H690</f>
        <v>0</v>
      </c>
      <c r="E692" s="53">
        <f>LISTINI!K690</f>
        <v>0</v>
      </c>
      <c r="F692" s="53">
        <f>LISTINI!N690</f>
        <v>0</v>
      </c>
      <c r="G692" s="53">
        <f>LISTINI!Q690</f>
        <v>0</v>
      </c>
      <c r="H692" s="53">
        <f>LISTINI!T690</f>
        <v>0</v>
      </c>
      <c r="I692" s="53">
        <f>LISTINI!W690</f>
        <v>0</v>
      </c>
      <c r="J692" s="53">
        <f>LISTINI!Z690</f>
        <v>0</v>
      </c>
      <c r="K692" s="53">
        <f>LISTINI!AC690</f>
        <v>0</v>
      </c>
      <c r="L692" s="53">
        <f>LISTINI!AF690</f>
        <v>0</v>
      </c>
      <c r="M692" s="53">
        <f>LISTINI!AI690</f>
        <v>0</v>
      </c>
      <c r="N692" s="60">
        <f>LISTINI!AL690</f>
        <v>0</v>
      </c>
      <c r="O692" s="114">
        <f t="shared" si="12"/>
        <v>0</v>
      </c>
    </row>
    <row r="693" spans="1:15" ht="12.75">
      <c r="A693" s="4" t="s">
        <v>479</v>
      </c>
      <c r="B693" s="12" t="s">
        <v>10</v>
      </c>
      <c r="C693" s="59">
        <f>LISTINI!E691</f>
        <v>0</v>
      </c>
      <c r="D693" s="53">
        <f>LISTINI!H691</f>
        <v>0</v>
      </c>
      <c r="E693" s="53">
        <f>LISTINI!K691</f>
        <v>0</v>
      </c>
      <c r="F693" s="53">
        <f>LISTINI!N691</f>
        <v>0</v>
      </c>
      <c r="G693" s="53">
        <f>LISTINI!Q691</f>
        <v>0</v>
      </c>
      <c r="H693" s="53">
        <f>LISTINI!T691</f>
        <v>0</v>
      </c>
      <c r="I693" s="53">
        <f>LISTINI!W691</f>
        <v>0</v>
      </c>
      <c r="J693" s="53">
        <f>LISTINI!Z691</f>
        <v>0</v>
      </c>
      <c r="K693" s="53">
        <f>LISTINI!AC691</f>
        <v>0</v>
      </c>
      <c r="L693" s="53">
        <f>LISTINI!AF691</f>
        <v>0</v>
      </c>
      <c r="M693" s="53">
        <f>LISTINI!AI691</f>
        <v>0</v>
      </c>
      <c r="N693" s="60">
        <f>LISTINI!AL691</f>
        <v>0</v>
      </c>
      <c r="O693" s="114">
        <f t="shared" si="12"/>
        <v>0</v>
      </c>
    </row>
    <row r="694" spans="1:15" ht="12.75">
      <c r="A694" s="4" t="s">
        <v>480</v>
      </c>
      <c r="B694" s="12" t="s">
        <v>10</v>
      </c>
      <c r="C694" s="59">
        <f>LISTINI!E692</f>
        <v>0</v>
      </c>
      <c r="D694" s="53">
        <f>LISTINI!H692</f>
        <v>0</v>
      </c>
      <c r="E694" s="53">
        <f>LISTINI!K692</f>
        <v>0</v>
      </c>
      <c r="F694" s="53">
        <f>LISTINI!N692</f>
        <v>0</v>
      </c>
      <c r="G694" s="53">
        <f>LISTINI!Q692</f>
        <v>0</v>
      </c>
      <c r="H694" s="53">
        <f>LISTINI!T692</f>
        <v>0</v>
      </c>
      <c r="I694" s="53">
        <f>LISTINI!W692</f>
        <v>0</v>
      </c>
      <c r="J694" s="53">
        <f>LISTINI!Z692</f>
        <v>0</v>
      </c>
      <c r="K694" s="53">
        <f>LISTINI!AC692</f>
        <v>0</v>
      </c>
      <c r="L694" s="53">
        <f>LISTINI!AF692</f>
        <v>0</v>
      </c>
      <c r="M694" s="53">
        <f>LISTINI!AI692</f>
        <v>0</v>
      </c>
      <c r="N694" s="60">
        <f>LISTINI!AL692</f>
        <v>0</v>
      </c>
      <c r="O694" s="114">
        <f t="shared" si="12"/>
        <v>0</v>
      </c>
    </row>
    <row r="695" spans="2:15" ht="12.75">
      <c r="B695" s="13"/>
      <c r="C695" s="59">
        <f>LISTINI!E693</f>
        <v>0</v>
      </c>
      <c r="D695" s="53">
        <f>LISTINI!H693</f>
        <v>0</v>
      </c>
      <c r="E695" s="53">
        <f>LISTINI!K693</f>
        <v>0</v>
      </c>
      <c r="F695" s="53">
        <f>LISTINI!N693</f>
        <v>0</v>
      </c>
      <c r="G695" s="53">
        <f>LISTINI!Q693</f>
        <v>0</v>
      </c>
      <c r="H695" s="53">
        <f>LISTINI!T693</f>
        <v>0</v>
      </c>
      <c r="I695" s="53">
        <f>LISTINI!W693</f>
        <v>0</v>
      </c>
      <c r="J695" s="53">
        <f>LISTINI!Z693</f>
        <v>0</v>
      </c>
      <c r="K695" s="53">
        <f>LISTINI!AC693</f>
        <v>0</v>
      </c>
      <c r="L695" s="53">
        <f>LISTINI!AF693</f>
        <v>0</v>
      </c>
      <c r="M695" s="53">
        <f>LISTINI!AI693</f>
        <v>0</v>
      </c>
      <c r="N695" s="60">
        <f>LISTINI!AL693</f>
        <v>0</v>
      </c>
      <c r="O695" s="114">
        <f t="shared" si="12"/>
        <v>0</v>
      </c>
    </row>
    <row r="696" spans="1:15" ht="12.75">
      <c r="A696" s="3" t="s">
        <v>481</v>
      </c>
      <c r="B696" s="13"/>
      <c r="C696" s="59">
        <f>LISTINI!E694</f>
        <v>0</v>
      </c>
      <c r="D696" s="53">
        <f>LISTINI!H694</f>
        <v>0</v>
      </c>
      <c r="E696" s="53">
        <f>LISTINI!K694</f>
        <v>0</v>
      </c>
      <c r="F696" s="53">
        <f>LISTINI!N694</f>
        <v>0</v>
      </c>
      <c r="G696" s="53">
        <f>LISTINI!Q694</f>
        <v>0</v>
      </c>
      <c r="H696" s="53">
        <f>LISTINI!T694</f>
        <v>0</v>
      </c>
      <c r="I696" s="53">
        <f>LISTINI!W694</f>
        <v>0</v>
      </c>
      <c r="J696" s="53">
        <f>LISTINI!Z694</f>
        <v>0</v>
      </c>
      <c r="K696" s="53">
        <f>LISTINI!AC694</f>
        <v>0</v>
      </c>
      <c r="L696" s="53">
        <f>LISTINI!AF694</f>
        <v>0</v>
      </c>
      <c r="M696" s="53">
        <f>LISTINI!AI694</f>
        <v>0</v>
      </c>
      <c r="N696" s="60">
        <f>LISTINI!AL694</f>
        <v>0</v>
      </c>
      <c r="O696" s="114">
        <f t="shared" si="12"/>
        <v>0</v>
      </c>
    </row>
    <row r="697" spans="1:15" ht="12.75">
      <c r="A697" s="4" t="s">
        <v>482</v>
      </c>
      <c r="B697" s="12" t="s">
        <v>492</v>
      </c>
      <c r="C697" s="59">
        <f>LISTINI!E695</f>
        <v>0</v>
      </c>
      <c r="D697" s="53">
        <f>LISTINI!H695</f>
        <v>0</v>
      </c>
      <c r="E697" s="53">
        <f>LISTINI!K695</f>
        <v>0</v>
      </c>
      <c r="F697" s="53">
        <f>LISTINI!N695</f>
        <v>0</v>
      </c>
      <c r="G697" s="53">
        <f>LISTINI!Q695</f>
        <v>0</v>
      </c>
      <c r="H697" s="53">
        <f>LISTINI!T695</f>
        <v>0</v>
      </c>
      <c r="I697" s="53">
        <f>LISTINI!W695</f>
        <v>0</v>
      </c>
      <c r="J697" s="53">
        <f>LISTINI!Z695</f>
        <v>0</v>
      </c>
      <c r="K697" s="53">
        <f>LISTINI!AC695</f>
        <v>0</v>
      </c>
      <c r="L697" s="53">
        <f>LISTINI!AF695</f>
        <v>0</v>
      </c>
      <c r="M697" s="53">
        <f>LISTINI!AI695</f>
        <v>0</v>
      </c>
      <c r="N697" s="60">
        <f>LISTINI!AL695</f>
        <v>0</v>
      </c>
      <c r="O697" s="114">
        <f t="shared" si="12"/>
        <v>0</v>
      </c>
    </row>
    <row r="698" spans="1:15" ht="12.75">
      <c r="A698" s="4" t="s">
        <v>483</v>
      </c>
      <c r="B698" s="12" t="s">
        <v>10</v>
      </c>
      <c r="C698" s="59">
        <f>LISTINI!E696</f>
        <v>0</v>
      </c>
      <c r="D698" s="53">
        <f>LISTINI!H696</f>
        <v>0</v>
      </c>
      <c r="E698" s="53">
        <f>LISTINI!K696</f>
        <v>0</v>
      </c>
      <c r="F698" s="53">
        <f>LISTINI!N696</f>
        <v>0</v>
      </c>
      <c r="G698" s="53">
        <f>LISTINI!Q696</f>
        <v>0</v>
      </c>
      <c r="H698" s="53">
        <f>LISTINI!T696</f>
        <v>0</v>
      </c>
      <c r="I698" s="53">
        <f>LISTINI!W696</f>
        <v>0</v>
      </c>
      <c r="J698" s="53">
        <f>LISTINI!Z696</f>
        <v>0</v>
      </c>
      <c r="K698" s="53">
        <f>LISTINI!AC696</f>
        <v>0</v>
      </c>
      <c r="L698" s="53">
        <f>LISTINI!AF696</f>
        <v>0</v>
      </c>
      <c r="M698" s="53">
        <f>LISTINI!AI696</f>
        <v>0</v>
      </c>
      <c r="N698" s="60">
        <f>LISTINI!AL696</f>
        <v>0</v>
      </c>
      <c r="O698" s="114">
        <f t="shared" si="12"/>
        <v>0</v>
      </c>
    </row>
    <row r="699" spans="1:15" ht="12.75">
      <c r="A699" s="4" t="s">
        <v>484</v>
      </c>
      <c r="B699" s="12" t="s">
        <v>10</v>
      </c>
      <c r="C699" s="59">
        <f>LISTINI!E697</f>
        <v>0</v>
      </c>
      <c r="D699" s="53">
        <f>LISTINI!H697</f>
        <v>0</v>
      </c>
      <c r="E699" s="53">
        <f>LISTINI!K697</f>
        <v>0</v>
      </c>
      <c r="F699" s="53">
        <f>LISTINI!N697</f>
        <v>0</v>
      </c>
      <c r="G699" s="53">
        <f>LISTINI!Q697</f>
        <v>0</v>
      </c>
      <c r="H699" s="53">
        <f>LISTINI!T697</f>
        <v>0</v>
      </c>
      <c r="I699" s="53">
        <f>LISTINI!W697</f>
        <v>0</v>
      </c>
      <c r="J699" s="53">
        <f>LISTINI!Z697</f>
        <v>0</v>
      </c>
      <c r="K699" s="53">
        <f>LISTINI!AC697</f>
        <v>0</v>
      </c>
      <c r="L699" s="53">
        <f>LISTINI!AF697</f>
        <v>0</v>
      </c>
      <c r="M699" s="53">
        <f>LISTINI!AI697</f>
        <v>0</v>
      </c>
      <c r="N699" s="60">
        <f>LISTINI!AL697</f>
        <v>0</v>
      </c>
      <c r="O699" s="114">
        <f t="shared" si="12"/>
        <v>0</v>
      </c>
    </row>
    <row r="700" spans="1:15" ht="12.75">
      <c r="A700" s="4" t="s">
        <v>485</v>
      </c>
      <c r="B700" s="12" t="s">
        <v>10</v>
      </c>
      <c r="C700" s="59">
        <f>LISTINI!E698</f>
        <v>0</v>
      </c>
      <c r="D700" s="53">
        <f>LISTINI!H698</f>
        <v>0</v>
      </c>
      <c r="E700" s="53">
        <f>LISTINI!K698</f>
        <v>0</v>
      </c>
      <c r="F700" s="53">
        <f>LISTINI!N698</f>
        <v>0</v>
      </c>
      <c r="G700" s="53">
        <f>LISTINI!Q698</f>
        <v>0</v>
      </c>
      <c r="H700" s="53">
        <f>LISTINI!T698</f>
        <v>0</v>
      </c>
      <c r="I700" s="53">
        <f>LISTINI!W698</f>
        <v>0</v>
      </c>
      <c r="J700" s="53">
        <f>LISTINI!Z698</f>
        <v>0</v>
      </c>
      <c r="K700" s="53">
        <f>LISTINI!AC698</f>
        <v>0</v>
      </c>
      <c r="L700" s="53">
        <f>LISTINI!AF698</f>
        <v>0</v>
      </c>
      <c r="M700" s="53">
        <f>LISTINI!AI698</f>
        <v>0</v>
      </c>
      <c r="N700" s="60">
        <f>LISTINI!AL698</f>
        <v>0</v>
      </c>
      <c r="O700" s="114">
        <f t="shared" si="12"/>
        <v>0</v>
      </c>
    </row>
    <row r="701" spans="1:15" ht="12.75">
      <c r="A701" s="4" t="s">
        <v>486</v>
      </c>
      <c r="B701" s="12" t="s">
        <v>10</v>
      </c>
      <c r="C701" s="59">
        <f>LISTINI!E699</f>
        <v>0</v>
      </c>
      <c r="D701" s="53">
        <f>LISTINI!H699</f>
        <v>0</v>
      </c>
      <c r="E701" s="53">
        <f>LISTINI!K699</f>
        <v>0</v>
      </c>
      <c r="F701" s="53">
        <f>LISTINI!N699</f>
        <v>0</v>
      </c>
      <c r="G701" s="53">
        <f>LISTINI!Q699</f>
        <v>0</v>
      </c>
      <c r="H701" s="53">
        <f>LISTINI!T699</f>
        <v>0</v>
      </c>
      <c r="I701" s="53">
        <f>LISTINI!W699</f>
        <v>0</v>
      </c>
      <c r="J701" s="53">
        <f>LISTINI!Z699</f>
        <v>0</v>
      </c>
      <c r="K701" s="53">
        <f>LISTINI!AC699</f>
        <v>0</v>
      </c>
      <c r="L701" s="53">
        <f>LISTINI!AF699</f>
        <v>0</v>
      </c>
      <c r="M701" s="53">
        <f>LISTINI!AI699</f>
        <v>0</v>
      </c>
      <c r="N701" s="60">
        <f>LISTINI!AL699</f>
        <v>0</v>
      </c>
      <c r="O701" s="114">
        <f t="shared" si="12"/>
        <v>0</v>
      </c>
    </row>
    <row r="702" spans="1:15" ht="12.75">
      <c r="A702" s="4" t="s">
        <v>487</v>
      </c>
      <c r="B702" s="12" t="s">
        <v>10</v>
      </c>
      <c r="C702" s="59">
        <f>LISTINI!E700</f>
        <v>0</v>
      </c>
      <c r="D702" s="53">
        <f>LISTINI!H700</f>
        <v>0</v>
      </c>
      <c r="E702" s="53">
        <f>LISTINI!K700</f>
        <v>0</v>
      </c>
      <c r="F702" s="53">
        <f>LISTINI!N700</f>
        <v>0</v>
      </c>
      <c r="G702" s="53">
        <f>LISTINI!Q700</f>
        <v>0</v>
      </c>
      <c r="H702" s="53">
        <f>LISTINI!T700</f>
        <v>0</v>
      </c>
      <c r="I702" s="53">
        <f>LISTINI!W700</f>
        <v>0</v>
      </c>
      <c r="J702" s="53">
        <f>LISTINI!Z700</f>
        <v>0</v>
      </c>
      <c r="K702" s="53">
        <f>LISTINI!AC700</f>
        <v>0</v>
      </c>
      <c r="L702" s="102">
        <f>LISTINI!AF700</f>
        <v>0</v>
      </c>
      <c r="M702" s="53">
        <f>LISTINI!AI700</f>
        <v>0</v>
      </c>
      <c r="N702" s="60">
        <f>LISTINI!AL700</f>
        <v>0</v>
      </c>
      <c r="O702" s="114">
        <f t="shared" si="12"/>
        <v>0</v>
      </c>
    </row>
    <row r="703" spans="2:15" s="91" customFormat="1" ht="12.75">
      <c r="B703" s="92"/>
      <c r="C703" s="93">
        <f>LISTINI!E701</f>
        <v>0</v>
      </c>
      <c r="D703" s="94">
        <f>LISTINI!H701</f>
        <v>0</v>
      </c>
      <c r="E703" s="94">
        <f>LISTINI!K701</f>
        <v>0</v>
      </c>
      <c r="F703" s="94">
        <f>LISTINI!N701</f>
        <v>0</v>
      </c>
      <c r="G703" s="94">
        <f>LISTINI!Q701</f>
        <v>0</v>
      </c>
      <c r="H703" s="94">
        <f>LISTINI!T701</f>
        <v>0</v>
      </c>
      <c r="I703" s="94">
        <f>LISTINI!W701</f>
        <v>0</v>
      </c>
      <c r="J703" s="94">
        <f>LISTINI!Z701</f>
        <v>0</v>
      </c>
      <c r="K703" s="94">
        <f>LISTINI!AC701</f>
        <v>0</v>
      </c>
      <c r="L703" s="94">
        <f>LISTINI!AF701</f>
        <v>0</v>
      </c>
      <c r="M703" s="94">
        <f>LISTINI!AI701</f>
        <v>0</v>
      </c>
      <c r="N703" s="95">
        <f>LISTINI!AL701</f>
        <v>0</v>
      </c>
      <c r="O703" s="116">
        <f t="shared" si="12"/>
        <v>0</v>
      </c>
    </row>
    <row r="704" ht="12.75">
      <c r="K704" s="53"/>
    </row>
    <row r="705" ht="12.75">
      <c r="K705" s="53"/>
    </row>
    <row r="706" ht="12.75">
      <c r="K706" s="53"/>
    </row>
    <row r="707" ht="12.75">
      <c r="K707" s="53"/>
    </row>
    <row r="708" ht="12.75">
      <c r="K708" s="53"/>
    </row>
    <row r="709" ht="12.75">
      <c r="K709" s="53"/>
    </row>
    <row r="710" ht="12.75">
      <c r="K710" s="53"/>
    </row>
    <row r="711" ht="12.75">
      <c r="K711" s="53"/>
    </row>
    <row r="712" ht="12.75">
      <c r="K712" s="53"/>
    </row>
    <row r="713" ht="12.75">
      <c r="K713" s="53"/>
    </row>
    <row r="714" ht="12.75">
      <c r="K714" s="53"/>
    </row>
    <row r="715" ht="12.75">
      <c r="K715" s="53"/>
    </row>
    <row r="716" ht="12.75">
      <c r="K716" s="53"/>
    </row>
    <row r="717" ht="12.75">
      <c r="K717" s="53"/>
    </row>
    <row r="718" ht="12.75">
      <c r="K718" s="53"/>
    </row>
    <row r="719" ht="12.75">
      <c r="K719" s="53"/>
    </row>
    <row r="720" ht="12.75">
      <c r="K720" s="53"/>
    </row>
    <row r="721" ht="12.75">
      <c r="K721" s="53"/>
    </row>
    <row r="722" ht="12.75">
      <c r="K722" s="53"/>
    </row>
    <row r="723" ht="12.75">
      <c r="K723" s="53"/>
    </row>
    <row r="724" ht="12.75">
      <c r="K724" s="53"/>
    </row>
    <row r="725" ht="12.75">
      <c r="K725" s="53"/>
    </row>
    <row r="726" ht="12.75">
      <c r="K726" s="53"/>
    </row>
    <row r="727" ht="12.75">
      <c r="K727" s="53"/>
    </row>
    <row r="728" ht="12.75">
      <c r="K728" s="53"/>
    </row>
    <row r="729" ht="12.75">
      <c r="K729" s="53"/>
    </row>
    <row r="730" ht="12.75">
      <c r="K730" s="53"/>
    </row>
    <row r="731" ht="12.75">
      <c r="K731" s="53"/>
    </row>
    <row r="732" ht="12.75">
      <c r="K732" s="53"/>
    </row>
    <row r="733" ht="12.75">
      <c r="K733" s="53"/>
    </row>
    <row r="734" ht="12.75">
      <c r="K734" s="53"/>
    </row>
    <row r="735" ht="12.75">
      <c r="K735" s="53"/>
    </row>
    <row r="736" ht="12.75">
      <c r="K736" s="53"/>
    </row>
    <row r="737" ht="12.75">
      <c r="K737" s="53"/>
    </row>
    <row r="738" ht="12.75">
      <c r="K738" s="53"/>
    </row>
    <row r="739" ht="12.75">
      <c r="K739" s="53"/>
    </row>
    <row r="740" ht="12.75">
      <c r="K740" s="53"/>
    </row>
    <row r="741" ht="12.75">
      <c r="K741" s="53"/>
    </row>
    <row r="742" ht="12.75">
      <c r="K742" s="53"/>
    </row>
    <row r="743" ht="12.75">
      <c r="K743" s="53"/>
    </row>
    <row r="744" ht="12.75">
      <c r="K744" s="53"/>
    </row>
    <row r="745" ht="12.75">
      <c r="K745" s="53"/>
    </row>
    <row r="746" ht="12.75">
      <c r="K746" s="53"/>
    </row>
    <row r="747" ht="12.75">
      <c r="K747" s="53"/>
    </row>
    <row r="748" ht="12.75">
      <c r="K748" s="53"/>
    </row>
    <row r="749" ht="12.75">
      <c r="K749" s="53"/>
    </row>
    <row r="750" ht="12.75">
      <c r="K750" s="53"/>
    </row>
    <row r="751" ht="12.75">
      <c r="K751" s="53"/>
    </row>
    <row r="752" ht="12.75">
      <c r="K752" s="53"/>
    </row>
    <row r="753" ht="12.75">
      <c r="K753" s="53"/>
    </row>
    <row r="754" ht="12.75">
      <c r="K754" s="53"/>
    </row>
    <row r="755" ht="12.75">
      <c r="K755" s="53"/>
    </row>
    <row r="756" ht="12.75">
      <c r="K756" s="53"/>
    </row>
    <row r="757" ht="12.75">
      <c r="K757" s="53"/>
    </row>
    <row r="758" ht="12.75">
      <c r="K758" s="53"/>
    </row>
    <row r="759" ht="12.75">
      <c r="K759" s="53"/>
    </row>
    <row r="760" ht="12.75">
      <c r="K760" s="53"/>
    </row>
    <row r="761" ht="12.75">
      <c r="K761" s="53"/>
    </row>
    <row r="762" ht="12.75">
      <c r="K762" s="53"/>
    </row>
    <row r="763" ht="12.75">
      <c r="K763" s="53"/>
    </row>
    <row r="764" ht="12.75">
      <c r="K764" s="53"/>
    </row>
    <row r="765" ht="12.75">
      <c r="K765" s="53"/>
    </row>
    <row r="766" ht="12.75">
      <c r="K766" s="53"/>
    </row>
    <row r="767" ht="12.75">
      <c r="K767" s="53"/>
    </row>
    <row r="768" ht="12.75">
      <c r="K768" s="53"/>
    </row>
    <row r="769" ht="12.75">
      <c r="K769" s="53"/>
    </row>
    <row r="770" ht="12.75">
      <c r="K770" s="53"/>
    </row>
    <row r="771" ht="12.75">
      <c r="K771" s="53"/>
    </row>
    <row r="772" ht="12.75">
      <c r="K772" s="53"/>
    </row>
    <row r="773" ht="12.75">
      <c r="K773" s="53"/>
    </row>
    <row r="774" ht="12.75">
      <c r="K774" s="53"/>
    </row>
    <row r="775" ht="12.75">
      <c r="K775" s="53"/>
    </row>
    <row r="776" ht="12.75">
      <c r="K776" s="53"/>
    </row>
    <row r="777" ht="12.75">
      <c r="K777" s="53"/>
    </row>
    <row r="778" ht="12.75">
      <c r="K778" s="53"/>
    </row>
    <row r="779" ht="12.75">
      <c r="K779" s="53"/>
    </row>
    <row r="780" ht="12.75">
      <c r="K780" s="53"/>
    </row>
    <row r="781" ht="12.75">
      <c r="K781" s="53"/>
    </row>
    <row r="782" ht="12.75">
      <c r="K782" s="53"/>
    </row>
    <row r="783" ht="12.75">
      <c r="K783" s="53"/>
    </row>
    <row r="784" ht="12.75">
      <c r="K784" s="53"/>
    </row>
    <row r="785" ht="12.75">
      <c r="K785" s="53"/>
    </row>
    <row r="786" ht="12.75">
      <c r="K786" s="53"/>
    </row>
    <row r="787" ht="12.75">
      <c r="K787" s="53"/>
    </row>
    <row r="788" ht="12.75">
      <c r="K788" s="53"/>
    </row>
    <row r="789" ht="12.75">
      <c r="K789" s="53"/>
    </row>
    <row r="790" ht="12.75">
      <c r="K790" s="53"/>
    </row>
    <row r="791" ht="12.75">
      <c r="K791" s="53"/>
    </row>
    <row r="792" ht="12.75">
      <c r="K792" s="53"/>
    </row>
    <row r="793" ht="12.75">
      <c r="K793" s="53"/>
    </row>
    <row r="794" ht="12.75">
      <c r="K794" s="53"/>
    </row>
    <row r="795" ht="12.75">
      <c r="K795" s="53"/>
    </row>
    <row r="796" ht="12.75">
      <c r="K796" s="53"/>
    </row>
    <row r="797" ht="12.75">
      <c r="K797" s="53"/>
    </row>
    <row r="798" ht="12.75">
      <c r="K798" s="53"/>
    </row>
    <row r="799" ht="12.75">
      <c r="K799" s="53"/>
    </row>
    <row r="800" ht="12.75">
      <c r="K800" s="53"/>
    </row>
    <row r="801" ht="12.75">
      <c r="K801" s="53"/>
    </row>
    <row r="802" ht="12.75">
      <c r="K802" s="53"/>
    </row>
    <row r="803" ht="12.75">
      <c r="K803" s="53"/>
    </row>
    <row r="804" ht="12.75">
      <c r="K804" s="53"/>
    </row>
    <row r="805" ht="12.75">
      <c r="K805" s="53"/>
    </row>
    <row r="806" ht="12.75">
      <c r="K806" s="53"/>
    </row>
    <row r="807" ht="12.75">
      <c r="K807" s="53"/>
    </row>
    <row r="808" ht="12.75">
      <c r="K808" s="53"/>
    </row>
    <row r="809" ht="12.75">
      <c r="K809" s="53"/>
    </row>
    <row r="810" ht="12.75">
      <c r="K810" s="53"/>
    </row>
    <row r="811" ht="12.75">
      <c r="K811" s="53"/>
    </row>
    <row r="812" ht="12.75">
      <c r="K812" s="53"/>
    </row>
    <row r="813" ht="12.75">
      <c r="K813" s="53"/>
    </row>
    <row r="814" ht="12.75">
      <c r="K814" s="53"/>
    </row>
    <row r="815" ht="12.75">
      <c r="K815" s="53"/>
    </row>
    <row r="816" ht="12.75">
      <c r="K816" s="53"/>
    </row>
    <row r="817" ht="12.75">
      <c r="K817" s="53"/>
    </row>
    <row r="818" ht="12.75">
      <c r="K818" s="53"/>
    </row>
    <row r="819" ht="12.75">
      <c r="K819" s="53"/>
    </row>
    <row r="820" ht="12.75">
      <c r="K820" s="53"/>
    </row>
    <row r="821" ht="12.75">
      <c r="K821" s="53"/>
    </row>
    <row r="822" ht="12.75">
      <c r="K822" s="53"/>
    </row>
    <row r="823" ht="12.75">
      <c r="K823" s="53"/>
    </row>
    <row r="824" ht="12.75">
      <c r="K824" s="53"/>
    </row>
    <row r="825" ht="12.75">
      <c r="K825" s="53"/>
    </row>
    <row r="826" ht="12.75">
      <c r="K826" s="53"/>
    </row>
    <row r="827" ht="12.75">
      <c r="K827" s="53"/>
    </row>
  </sheetData>
  <mergeCells count="1">
    <mergeCell ref="C5:N5"/>
  </mergeCells>
  <printOptions gridLines="1"/>
  <pageMargins left="0" right="0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CCIAA Salerno</cp:lastModifiedBy>
  <cp:lastPrinted>2009-09-15T11:50:17Z</cp:lastPrinted>
  <dcterms:created xsi:type="dcterms:W3CDTF">2001-05-08T16:23:31Z</dcterms:created>
  <dcterms:modified xsi:type="dcterms:W3CDTF">2011-09-13T11:09:55Z</dcterms:modified>
  <cp:category/>
  <cp:version/>
  <cp:contentType/>
  <cp:contentStatus/>
</cp:coreProperties>
</file>